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kechers" sheetId="2" r:id="rId1"/>
  </sheets>
  <definedNames>
    <definedName name="_xlnm._FilterDatabase" localSheetId="0" hidden="1">Skechers!$A$2:$V$2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0" i="2" l="1"/>
  <c r="T119" i="2" l="1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</calcChain>
</file>

<file path=xl/sharedStrings.xml><?xml version="1.0" encoding="utf-8"?>
<sst xmlns="http://schemas.openxmlformats.org/spreadsheetml/2006/main" count="594" uniqueCount="274">
  <si>
    <t>Available from</t>
  </si>
  <si>
    <t>Model-Color</t>
  </si>
  <si>
    <t>Description</t>
  </si>
  <si>
    <t>Pictures</t>
  </si>
  <si>
    <t>Gender</t>
  </si>
  <si>
    <t>Color Description</t>
  </si>
  <si>
    <t>QTY</t>
  </si>
  <si>
    <t>RRP</t>
  </si>
  <si>
    <t>WHS</t>
  </si>
  <si>
    <t>JAN</t>
  </si>
  <si>
    <t>118034-BBK</t>
  </si>
  <si>
    <t>BOBS SQUAD CHAOS-ELEVATED DRI</t>
  </si>
  <si>
    <t>MENS</t>
  </si>
  <si>
    <t>Black Synthetic/Mesh</t>
  </si>
  <si>
    <t>205352-BLK</t>
  </si>
  <si>
    <t>GARZA - CLIVE</t>
  </si>
  <si>
    <t>Black Canvas</t>
  </si>
  <si>
    <t>205352-DKTP</t>
  </si>
  <si>
    <t>Dark Taupe Canvas</t>
  </si>
  <si>
    <t>FEB</t>
  </si>
  <si>
    <t>220034-BKCC</t>
  </si>
  <si>
    <t>GO RUN CONSISTENT</t>
  </si>
  <si>
    <t>Black Leather/Synthetic/Charcoal Trim</t>
  </si>
  <si>
    <t>220034-BKGY</t>
  </si>
  <si>
    <t>Black Leather/Synthetic/Gray Trim</t>
  </si>
  <si>
    <t>MAR</t>
  </si>
  <si>
    <t>220034-CCBL</t>
  </si>
  <si>
    <t>Charcoal Leather/Synthetic/Blue Trim</t>
  </si>
  <si>
    <t>220034-WBK</t>
  </si>
  <si>
    <t>White And Black Leather/Synthetic</t>
  </si>
  <si>
    <t>220034WW-NVRD</t>
  </si>
  <si>
    <t>GO RUN CONSISTENT -</t>
  </si>
  <si>
    <t>Navy Leather/Synthetic/Red Trim</t>
  </si>
  <si>
    <t>220613-BBK</t>
  </si>
  <si>
    <t>MAX CUSHIONING ENDEAVOUR</t>
  </si>
  <si>
    <t>Black Synthetic/Textile</t>
  </si>
  <si>
    <t>232225-BBK</t>
  </si>
  <si>
    <t>FLEX ADVANTAGE 4.0</t>
  </si>
  <si>
    <t>Black Leather/Mesh/Pu/Black Trim</t>
  </si>
  <si>
    <t>232225-CHAR</t>
  </si>
  <si>
    <t>Charcoal Leather/Mesh/Pu/Trim</t>
  </si>
  <si>
    <t>232225-NVY</t>
  </si>
  <si>
    <t>Navy Leather/Mesh/Pu/Trim</t>
  </si>
  <si>
    <t>232225-WBK</t>
  </si>
  <si>
    <t>White Leather/Mesh/Black Pu/Trim</t>
  </si>
  <si>
    <t>232399-BKCC</t>
  </si>
  <si>
    <t>TRACK-RIPKENT</t>
  </si>
  <si>
    <t>Black Mesh/Charcoal Trim</t>
  </si>
  <si>
    <t>232399-NVBK</t>
  </si>
  <si>
    <t>Navy Mesh/Black Trim</t>
  </si>
  <si>
    <t>232399-OLBK</t>
  </si>
  <si>
    <t>Olive Textile/ Black Trim</t>
  </si>
  <si>
    <t>232457-BBK</t>
  </si>
  <si>
    <t>SUMMITS - HIGH RANGE</t>
  </si>
  <si>
    <t>Black Mesh/Trim</t>
  </si>
  <si>
    <t>232457-NVY</t>
  </si>
  <si>
    <t>Navy Mesh/Trim</t>
  </si>
  <si>
    <t>232598-BBK</t>
  </si>
  <si>
    <t>SKECH-LITE PRO - FAREGROVE</t>
  </si>
  <si>
    <t>Black Circular Knit/Synthetic</t>
  </si>
  <si>
    <t>232758-BBK</t>
  </si>
  <si>
    <t>TRACK - LESHUR</t>
  </si>
  <si>
    <t>Black Mesh/Synthetic</t>
  </si>
  <si>
    <t>232758-CCOR</t>
  </si>
  <si>
    <t>Charcoal Mesh/Synthetic/Orange Trim</t>
  </si>
  <si>
    <t>232758-TPNV</t>
  </si>
  <si>
    <t>Taupe Mesh/Synthetic/Navy Trim</t>
  </si>
  <si>
    <t>237800-BLK</t>
  </si>
  <si>
    <t>HILLCREST 2.0</t>
  </si>
  <si>
    <t>Black Synthetic/Textile/Trim</t>
  </si>
  <si>
    <t>237800-DKTP</t>
  </si>
  <si>
    <t>Dark Taupe  Synthetic/Textile/Trim</t>
  </si>
  <si>
    <t>51361-BBK</t>
  </si>
  <si>
    <t>EQUALIZER- PERSISTENT</t>
  </si>
  <si>
    <t>Black Mesh/ Duraleather/ Trim</t>
  </si>
  <si>
    <t>52458-BBK</t>
  </si>
  <si>
    <t>UNO - STAND ON AIR</t>
  </si>
  <si>
    <t>Black Durabuck/Trim</t>
  </si>
  <si>
    <t>52458-BLK</t>
  </si>
  <si>
    <t>52458-DKGR</t>
  </si>
  <si>
    <t>Olive Durabuck / Mesh</t>
  </si>
  <si>
    <t>52458-DKRD</t>
  </si>
  <si>
    <t>Dark Red Durabuck/Trim</t>
  </si>
  <si>
    <t>52458-LTGY</t>
  </si>
  <si>
    <t>Light Grey Durabuck / Mesh</t>
  </si>
  <si>
    <t>52458-NVY</t>
  </si>
  <si>
    <t>Navy Durabuck/Trim</t>
  </si>
  <si>
    <t>52458-W</t>
  </si>
  <si>
    <t>White Durabuck / Mesh</t>
  </si>
  <si>
    <t>52559-BBK</t>
  </si>
  <si>
    <t>DYNA-AIR - PELLAND</t>
  </si>
  <si>
    <t>Black Mesh/Synthetic/Black Trim</t>
  </si>
  <si>
    <t>52559-NVY</t>
  </si>
  <si>
    <t>Navy Mesh/Synthetic/Trim</t>
  </si>
  <si>
    <t>52559-WHT</t>
  </si>
  <si>
    <t>White Mesh/Synthetic/Trim</t>
  </si>
  <si>
    <t>52630-BKW</t>
  </si>
  <si>
    <t>TRACK- BUCOLO</t>
  </si>
  <si>
    <t>Black Leather/ Mesh/ White Trim</t>
  </si>
  <si>
    <t>52630-CCLM</t>
  </si>
  <si>
    <t>Charcoal &amp; Black Leather/ Mesh/ Lime Trim</t>
  </si>
  <si>
    <t>52631-BBK</t>
  </si>
  <si>
    <t>TRACK- SCLORIC</t>
  </si>
  <si>
    <t>Black Leather/Mesh/Pu/Trim</t>
  </si>
  <si>
    <t>52631-BKRD</t>
  </si>
  <si>
    <t>Black Leather/Mesh/Pu/Red Trim</t>
  </si>
  <si>
    <t>52631-CCBK</t>
  </si>
  <si>
    <t>Charcoal Leather/Mesh/Pu/Black Trim</t>
  </si>
  <si>
    <t>52631-GYNV</t>
  </si>
  <si>
    <t>Gray Leather/Mesh/Pu/Navy Trim</t>
  </si>
  <si>
    <t>52631-NVY</t>
  </si>
  <si>
    <t>52631-WNV</t>
  </si>
  <si>
    <t>White Leather/Mesh/Pu/Navy Trim</t>
  </si>
  <si>
    <t>52635-BBK</t>
  </si>
  <si>
    <t>BURNS- AGOURA</t>
  </si>
  <si>
    <t>Black Leather/ Mesh/ Trim</t>
  </si>
  <si>
    <t>52635-NVY</t>
  </si>
  <si>
    <t>Navy Leather/ Mesh/ Trim</t>
  </si>
  <si>
    <t>52811-BBK</t>
  </si>
  <si>
    <t>SUMMITS</t>
  </si>
  <si>
    <t>52811-BKCC</t>
  </si>
  <si>
    <t>52811-CHAR</t>
  </si>
  <si>
    <t>Charcoal Mesh/Trim</t>
  </si>
  <si>
    <t>52811-NVY</t>
  </si>
  <si>
    <t>52812-BBK</t>
  </si>
  <si>
    <t>SUMMITS- SOUTH RIM</t>
  </si>
  <si>
    <t>Black Leather/Mesh/Trim</t>
  </si>
  <si>
    <t>52812-BKW</t>
  </si>
  <si>
    <t>Black Leather/Mesh/White Trim</t>
  </si>
  <si>
    <t>52812-CHAR</t>
  </si>
  <si>
    <t>Charcoal Leather/Mesh/Trim</t>
  </si>
  <si>
    <t>52812-GRY</t>
  </si>
  <si>
    <t>Gray Leather/Mesh/Trim</t>
  </si>
  <si>
    <t>52812-NVY</t>
  </si>
  <si>
    <t>Navy Leather/Mesh/Trim</t>
  </si>
  <si>
    <t>52954-BLK</t>
  </si>
  <si>
    <t>FLEX ADVANTAGE 3.0</t>
  </si>
  <si>
    <t>52954-CHAR</t>
  </si>
  <si>
    <t>52954-NVY</t>
  </si>
  <si>
    <t>58360-BBK</t>
  </si>
  <si>
    <t>DYNAMIGHT</t>
  </si>
  <si>
    <t>58360-NVY</t>
  </si>
  <si>
    <t>58363-BBK</t>
  </si>
  <si>
    <t>DYNAMIGHT 2.0-FALLFORD</t>
  </si>
  <si>
    <t>58363-CCBK</t>
  </si>
  <si>
    <t>58363-NVY</t>
  </si>
  <si>
    <t>65693-BBK</t>
  </si>
  <si>
    <t>DELSON- ANTIGO</t>
  </si>
  <si>
    <t>Black Leather</t>
  </si>
  <si>
    <t>65693-CDB</t>
  </si>
  <si>
    <t>Dark Brown Leather</t>
  </si>
  <si>
    <t>100736-BBK</t>
  </si>
  <si>
    <t>GRACEFUL - FIRST BLUSH</t>
  </si>
  <si>
    <t>WOMENS</t>
  </si>
  <si>
    <t>Black Knit</t>
  </si>
  <si>
    <t>100736-TPE</t>
  </si>
  <si>
    <t>Taupe Knit</t>
  </si>
  <si>
    <t>11930-BKW</t>
  </si>
  <si>
    <t>D'LITES-BIGGEST FAN</t>
  </si>
  <si>
    <t>Black Trubuck/White Mesh/ Silver Trim</t>
  </si>
  <si>
    <t>11931-WSL</t>
  </si>
  <si>
    <t>D'LITES - FRESH START</t>
  </si>
  <si>
    <t>White Leather/Mesh/Silver Trim #l</t>
  </si>
  <si>
    <t>12119-BBK</t>
  </si>
  <si>
    <t>Black Mesh / Trim</t>
  </si>
  <si>
    <t>12119-BKW</t>
  </si>
  <si>
    <t>Black Mesh / White Trim</t>
  </si>
  <si>
    <t>12119-NVY</t>
  </si>
  <si>
    <t>Navy Mesh / White Trim</t>
  </si>
  <si>
    <t>12119-WHT</t>
  </si>
  <si>
    <t>White Mesh / Trim</t>
  </si>
  <si>
    <t>12615-BKRG</t>
  </si>
  <si>
    <t>GRACEFUL-GET CONNECTED</t>
  </si>
  <si>
    <t>Black Mesh/Rose Gold Trim</t>
  </si>
  <si>
    <t>12615-BKW</t>
  </si>
  <si>
    <t>12615-LAV</t>
  </si>
  <si>
    <t>Lavender Mesh/ Lavender Trim</t>
  </si>
  <si>
    <t>12615-NVHP</t>
  </si>
  <si>
    <t>Navy Mesh / Hot Pink Trim</t>
  </si>
  <si>
    <t>12615-NVPK</t>
  </si>
  <si>
    <t>Navy Mesh / Pink Trim</t>
  </si>
  <si>
    <t>12615W-BBK</t>
  </si>
  <si>
    <t>12615-WSL</t>
  </si>
  <si>
    <t>White Mesh/Silver Trim</t>
  </si>
  <si>
    <t>129470-PKCL</t>
  </si>
  <si>
    <t>MAX CUSHIONING ENDEAVOUR - CA</t>
  </si>
  <si>
    <t>Pink Synthetic/Coral Trim</t>
  </si>
  <si>
    <t>129473-NVLM</t>
  </si>
  <si>
    <t>MAX CUSHIONING ENDEAVOUR - HA</t>
  </si>
  <si>
    <t>Navy Textile/Lime Trim</t>
  </si>
  <si>
    <t>129473-WBK</t>
  </si>
  <si>
    <t>White Textile/Black Trim</t>
  </si>
  <si>
    <t>12980-BBK</t>
  </si>
  <si>
    <t>Black Mesh/ Trim</t>
  </si>
  <si>
    <t>12980-BKPK</t>
  </si>
  <si>
    <t>Black Mesh / Pink Trim</t>
  </si>
  <si>
    <t>12980-BKW</t>
  </si>
  <si>
    <t>Black Mesh/ White Trim</t>
  </si>
  <si>
    <t>12980-GYPK</t>
  </si>
  <si>
    <t>Gray Mesh/ Pink Trim</t>
  </si>
  <si>
    <t>12980-NVHP</t>
  </si>
  <si>
    <t>12980-WSL</t>
  </si>
  <si>
    <t>White Mesh/ Silver Trim</t>
  </si>
  <si>
    <t>12982-BKW</t>
  </si>
  <si>
    <t>SUMMITS-SUITED</t>
  </si>
  <si>
    <t>Black Leather/ Mesh/ Duraleather/ White Trim</t>
  </si>
  <si>
    <t>12982-GYTQ</t>
  </si>
  <si>
    <t>Gray Leather/ Mesh/ Duraleather/ Turqouise Trim</t>
  </si>
  <si>
    <t>12982-WSL</t>
  </si>
  <si>
    <t>White Leather/ Mesh/ Duraleather/ Silver Trim</t>
  </si>
  <si>
    <t>12985-NVLB</t>
  </si>
  <si>
    <t>SUMMITS-QUICK LAPSE</t>
  </si>
  <si>
    <t>Navy Mesh/ White Trim</t>
  </si>
  <si>
    <t>149303-BKRG</t>
  </si>
  <si>
    <t>FLEX APPEAL 4.0-BRILLIANT VIE</t>
  </si>
  <si>
    <t>Black Mesh / Rose Gold Trim</t>
  </si>
  <si>
    <t>149303-NVGD</t>
  </si>
  <si>
    <t>Navy Mesh/Gold Trim</t>
  </si>
  <si>
    <t>149660-BKRG</t>
  </si>
  <si>
    <t>SKECH-AIR DYNAMIGHT</t>
  </si>
  <si>
    <t>149660-WSL</t>
  </si>
  <si>
    <t>White Mesh / Silver Trim</t>
  </si>
  <si>
    <t>150128-BKGD</t>
  </si>
  <si>
    <t>SUMMITS-CLASSY NIGHT</t>
  </si>
  <si>
    <t>Black Mesh/Black/Rose Gold Trim</t>
  </si>
  <si>
    <t>150246-NTSL</t>
  </si>
  <si>
    <t>D'LITES-CHROMATIC</t>
  </si>
  <si>
    <t>Natural Duraleather/Mesh/Gray &amp; Silver Trim</t>
  </si>
  <si>
    <t>150246-WSLM</t>
  </si>
  <si>
    <t>White Duraleather/Silver Duraleather/Lime Trim</t>
  </si>
  <si>
    <t>150263-BBK</t>
  </si>
  <si>
    <t>SUMMITS-NEW DAILY</t>
  </si>
  <si>
    <t>Black Knt/Gunmetal Trim</t>
  </si>
  <si>
    <t>150263-TPE</t>
  </si>
  <si>
    <t>Taupe Knit/Mint Trim</t>
  </si>
  <si>
    <t>150537-BKNT</t>
  </si>
  <si>
    <t>D'LITES-SMOOTH NOSTALGIA</t>
  </si>
  <si>
    <t>Black Leather/Duraleather/Natural Mesh/Trim</t>
  </si>
  <si>
    <t>150537-NTGY</t>
  </si>
  <si>
    <t>Natural Leather/Duraleather/Grey Mesh/Trim</t>
  </si>
  <si>
    <t>155196-BBK</t>
  </si>
  <si>
    <t>UNO - SHIMMER AWAY</t>
  </si>
  <si>
    <t>Black Durabuck, Rose Gold Duraleather/Mesh Trim</t>
  </si>
  <si>
    <t>155196-WSL</t>
  </si>
  <si>
    <t>White Durabuck, Silver Duraleather/ Mesh Trim</t>
  </si>
  <si>
    <t>155507-HTPK</t>
  </si>
  <si>
    <t>UNO-SPREAD THE LOVE</t>
  </si>
  <si>
    <t>Hot Pink Durabuck / Mesh</t>
  </si>
  <si>
    <t>155507-PUR</t>
  </si>
  <si>
    <t>Lavendar Durabuck / Mesh</t>
  </si>
  <si>
    <t>177104-LTPK</t>
  </si>
  <si>
    <t>UNO - GALACTIC GAL</t>
  </si>
  <si>
    <t>Lt Pink Duraleather/ Jersey</t>
  </si>
  <si>
    <t>177116-BBK</t>
  </si>
  <si>
    <t>TRES-AIR UNO - EASY STEPPERS</t>
  </si>
  <si>
    <t>Black Mesh/ Hot Melt</t>
  </si>
  <si>
    <t>177116-OFWT</t>
  </si>
  <si>
    <t>Off White Mesh/ Hot Melt</t>
  </si>
  <si>
    <t>177289-WHT</t>
  </si>
  <si>
    <t>UNO LITE - LITE WORK</t>
  </si>
  <si>
    <t>White Duraleather</t>
  </si>
  <si>
    <t>73667-HTPK</t>
  </si>
  <si>
    <t>UNO - NIGHT SHADES</t>
  </si>
  <si>
    <t>Hot Pink Durabuck</t>
  </si>
  <si>
    <t>73690-BBK</t>
  </si>
  <si>
    <t>Black Durabuck/ Mesh</t>
  </si>
  <si>
    <t>73690-BLU</t>
  </si>
  <si>
    <t>Blue Durabuck/ Mesh</t>
  </si>
  <si>
    <t>73690-LMGN</t>
  </si>
  <si>
    <t>Lime</t>
  </si>
  <si>
    <t>73690-PUR</t>
  </si>
  <si>
    <t>Purple Durabuck/ Mesh</t>
  </si>
  <si>
    <t>73690-W</t>
  </si>
  <si>
    <t>White Durabuck/Mesh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</si>
</sst>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€-2]\ * #,##0.00_-;\-[$€-2]\ * #,##0.00_-;_-[$€-2]\ * &quot;-&quot;??_-;_-@_-"/>
    <numFmt numFmtId="165" formatCode="_-* #,##0.00\ [$zł-415]_-;\-* #,##0.00\ [$zł-415]_-;_-* &quot;-&quot;??\ [$zł-415]_-;_-@_-"/>
  </numFmts>
  <fonts count="4">
    <font>
      <sz val="11"/>
      <color theme="1"/>
      <name val="Aptos Narrow"/>
      <family val="2"/>
      <charset val="238"/>
      <scheme val="minor"/>
    </font>
    <font>
      <sz val="11"/>
      <color theme="1"/>
      <name val="Calibri"/>
      <family val="2"/>
    </font>
    <font>
      <sz val="11"/>
      <color theme="1"/>
      <name val="Aptos Narrow"/>
      <scheme val="minor"/>
    </font>
    <font>
      <b/>
      <sz val="11"/>
      <color theme="1"/>
      <name val="Aptos Narrow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2" fillId="0" borderId="0" xfId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</cellXfs>
  <cellStyles count="2">
    <cellStyle name="Normal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pn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g"/><Relationship Id="rId115" Type="http://schemas.openxmlformats.org/officeDocument/2006/relationships/image" Target="../media/image115.pn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66</xdr:row>
      <xdr:rowOff>139700</xdr:rowOff>
    </xdr:from>
    <xdr:to>
      <xdr:col>3</xdr:col>
      <xdr:colOff>610370</xdr:colOff>
      <xdr:row>66</xdr:row>
      <xdr:rowOff>507500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FADA3F6-5AF1-4FB3-AB21-5D6545C0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85790" y="4113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67</xdr:row>
      <xdr:rowOff>139700</xdr:rowOff>
    </xdr:from>
    <xdr:to>
      <xdr:col>3</xdr:col>
      <xdr:colOff>610370</xdr:colOff>
      <xdr:row>67</xdr:row>
      <xdr:rowOff>507500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2B69A7C-E33A-4900-9C7E-86FFBAFD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5790" y="4177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</xdr:row>
      <xdr:rowOff>139700</xdr:rowOff>
    </xdr:from>
    <xdr:to>
      <xdr:col>3</xdr:col>
      <xdr:colOff>610370</xdr:colOff>
      <xdr:row>2</xdr:row>
      <xdr:rowOff>507500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C3C590D-A1BF-4752-8C8E-5CFF2CA5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85790" y="49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68</xdr:row>
      <xdr:rowOff>142239</xdr:rowOff>
    </xdr:from>
    <xdr:to>
      <xdr:col>3</xdr:col>
      <xdr:colOff>610370</xdr:colOff>
      <xdr:row>68</xdr:row>
      <xdr:rowOff>507499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4557B9E-EB96-44BA-9BEE-8491F17B9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85790" y="4240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69</xdr:row>
      <xdr:rowOff>142239</xdr:rowOff>
    </xdr:from>
    <xdr:to>
      <xdr:col>3</xdr:col>
      <xdr:colOff>610370</xdr:colOff>
      <xdr:row>69</xdr:row>
      <xdr:rowOff>507499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D2B62A8-1CFF-4F02-B621-1ACF36EC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85790" y="4304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70</xdr:row>
      <xdr:rowOff>142239</xdr:rowOff>
    </xdr:from>
    <xdr:to>
      <xdr:col>3</xdr:col>
      <xdr:colOff>610370</xdr:colOff>
      <xdr:row>70</xdr:row>
      <xdr:rowOff>507499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C1CAC11-15B8-4AEB-916B-6A954F33F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85790" y="4367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71</xdr:row>
      <xdr:rowOff>142239</xdr:rowOff>
    </xdr:from>
    <xdr:to>
      <xdr:col>3</xdr:col>
      <xdr:colOff>610370</xdr:colOff>
      <xdr:row>71</xdr:row>
      <xdr:rowOff>507499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B5640C50-9DF6-402A-B075-0A381387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85790" y="4431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72</xdr:row>
      <xdr:rowOff>142239</xdr:rowOff>
    </xdr:from>
    <xdr:to>
      <xdr:col>3</xdr:col>
      <xdr:colOff>610370</xdr:colOff>
      <xdr:row>72</xdr:row>
      <xdr:rowOff>507499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72373B1-FB2B-403A-B856-87779259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85790" y="4494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73</xdr:row>
      <xdr:rowOff>142239</xdr:rowOff>
    </xdr:from>
    <xdr:to>
      <xdr:col>3</xdr:col>
      <xdr:colOff>610370</xdr:colOff>
      <xdr:row>73</xdr:row>
      <xdr:rowOff>507499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AC7E637F-BA8C-42DE-BCC9-959B99B2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85790" y="4558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75</xdr:row>
      <xdr:rowOff>142239</xdr:rowOff>
    </xdr:from>
    <xdr:to>
      <xdr:col>3</xdr:col>
      <xdr:colOff>610370</xdr:colOff>
      <xdr:row>75</xdr:row>
      <xdr:rowOff>507499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8AF5C14-9A39-4F21-A386-2764C8DF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85790" y="4685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76</xdr:row>
      <xdr:rowOff>142239</xdr:rowOff>
    </xdr:from>
    <xdr:to>
      <xdr:col>3</xdr:col>
      <xdr:colOff>610370</xdr:colOff>
      <xdr:row>76</xdr:row>
      <xdr:rowOff>507499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4C56097E-3A70-4775-BED5-18312B70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85790" y="4748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77</xdr:row>
      <xdr:rowOff>142239</xdr:rowOff>
    </xdr:from>
    <xdr:to>
      <xdr:col>3</xdr:col>
      <xdr:colOff>610370</xdr:colOff>
      <xdr:row>77</xdr:row>
      <xdr:rowOff>507499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2C9C9075-3927-4C6E-BD8F-6CB4E9490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685790" y="4812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78</xdr:row>
      <xdr:rowOff>142239</xdr:rowOff>
    </xdr:from>
    <xdr:to>
      <xdr:col>3</xdr:col>
      <xdr:colOff>610370</xdr:colOff>
      <xdr:row>78</xdr:row>
      <xdr:rowOff>507499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869BB4D0-1673-46E5-982D-B789F978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85790" y="4875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79</xdr:row>
      <xdr:rowOff>139700</xdr:rowOff>
    </xdr:from>
    <xdr:to>
      <xdr:col>3</xdr:col>
      <xdr:colOff>610370</xdr:colOff>
      <xdr:row>79</xdr:row>
      <xdr:rowOff>507500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64C28F0A-8E2B-4B10-A340-BA002989C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685790" y="4939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81</xdr:row>
      <xdr:rowOff>139700</xdr:rowOff>
    </xdr:from>
    <xdr:to>
      <xdr:col>3</xdr:col>
      <xdr:colOff>610370</xdr:colOff>
      <xdr:row>81</xdr:row>
      <xdr:rowOff>507500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B9906DC2-729F-45F4-B9D1-71CC53BD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685790" y="5066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82</xdr:row>
      <xdr:rowOff>139700</xdr:rowOff>
    </xdr:from>
    <xdr:to>
      <xdr:col>3</xdr:col>
      <xdr:colOff>610370</xdr:colOff>
      <xdr:row>82</xdr:row>
      <xdr:rowOff>507500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5388BA06-619D-4CE2-A099-003AE8B04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85790" y="5129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83</xdr:row>
      <xdr:rowOff>139700</xdr:rowOff>
    </xdr:from>
    <xdr:to>
      <xdr:col>3</xdr:col>
      <xdr:colOff>610370</xdr:colOff>
      <xdr:row>83</xdr:row>
      <xdr:rowOff>507500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3CA6A7DE-33C3-422D-9FB9-E1845D69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85790" y="5193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84</xdr:row>
      <xdr:rowOff>139700</xdr:rowOff>
    </xdr:from>
    <xdr:to>
      <xdr:col>3</xdr:col>
      <xdr:colOff>610370</xdr:colOff>
      <xdr:row>84</xdr:row>
      <xdr:rowOff>507500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BEEF7F56-D1AB-4E2B-B976-312C76A4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685790" y="5256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85</xdr:row>
      <xdr:rowOff>139700</xdr:rowOff>
    </xdr:from>
    <xdr:to>
      <xdr:col>3</xdr:col>
      <xdr:colOff>610370</xdr:colOff>
      <xdr:row>85</xdr:row>
      <xdr:rowOff>507500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AA3547C4-DF0A-425B-9970-835996294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685790" y="5320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86</xdr:row>
      <xdr:rowOff>139700</xdr:rowOff>
    </xdr:from>
    <xdr:to>
      <xdr:col>3</xdr:col>
      <xdr:colOff>610370</xdr:colOff>
      <xdr:row>86</xdr:row>
      <xdr:rowOff>507500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CC2E30F1-0BAB-45E0-AAE4-F10F5334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85790" y="5383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87</xdr:row>
      <xdr:rowOff>139700</xdr:rowOff>
    </xdr:from>
    <xdr:to>
      <xdr:col>3</xdr:col>
      <xdr:colOff>610370</xdr:colOff>
      <xdr:row>87</xdr:row>
      <xdr:rowOff>507500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8587C88D-5A2A-4C4F-93BB-9807BA7D8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685790" y="5447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88</xdr:row>
      <xdr:rowOff>139700</xdr:rowOff>
    </xdr:from>
    <xdr:to>
      <xdr:col>3</xdr:col>
      <xdr:colOff>610370</xdr:colOff>
      <xdr:row>88</xdr:row>
      <xdr:rowOff>507500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2CE12555-B125-4E61-97A5-0A2D8490A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685790" y="5510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89</xdr:row>
      <xdr:rowOff>139700</xdr:rowOff>
    </xdr:from>
    <xdr:to>
      <xdr:col>3</xdr:col>
      <xdr:colOff>610370</xdr:colOff>
      <xdr:row>89</xdr:row>
      <xdr:rowOff>507500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985107AA-7732-4C5A-83F9-F3ACB20BE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685790" y="5574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90</xdr:row>
      <xdr:rowOff>139700</xdr:rowOff>
    </xdr:from>
    <xdr:to>
      <xdr:col>3</xdr:col>
      <xdr:colOff>610370</xdr:colOff>
      <xdr:row>90</xdr:row>
      <xdr:rowOff>507500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8DE6D98F-FFA0-4A4D-A8B3-E47F1C02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85790" y="5637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91</xdr:row>
      <xdr:rowOff>139700</xdr:rowOff>
    </xdr:from>
    <xdr:to>
      <xdr:col>3</xdr:col>
      <xdr:colOff>610370</xdr:colOff>
      <xdr:row>91</xdr:row>
      <xdr:rowOff>507500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8CD7724-D39D-4E7F-87C9-3A513469F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85790" y="5701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92</xdr:row>
      <xdr:rowOff>139700</xdr:rowOff>
    </xdr:from>
    <xdr:to>
      <xdr:col>3</xdr:col>
      <xdr:colOff>610370</xdr:colOff>
      <xdr:row>92</xdr:row>
      <xdr:rowOff>507500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C1A8C92A-35CA-41A9-A949-4E74C255A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685790" y="5764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93</xdr:row>
      <xdr:rowOff>139700</xdr:rowOff>
    </xdr:from>
    <xdr:to>
      <xdr:col>3</xdr:col>
      <xdr:colOff>610370</xdr:colOff>
      <xdr:row>93</xdr:row>
      <xdr:rowOff>507500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35889536-7A19-4000-A0F5-3178FFE0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685790" y="5828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94</xdr:row>
      <xdr:rowOff>139700</xdr:rowOff>
    </xdr:from>
    <xdr:to>
      <xdr:col>3</xdr:col>
      <xdr:colOff>610370</xdr:colOff>
      <xdr:row>94</xdr:row>
      <xdr:rowOff>507500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A192B7E-964E-4078-830C-4F6D57E5C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685790" y="5891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95</xdr:row>
      <xdr:rowOff>139700</xdr:rowOff>
    </xdr:from>
    <xdr:to>
      <xdr:col>3</xdr:col>
      <xdr:colOff>610370</xdr:colOff>
      <xdr:row>95</xdr:row>
      <xdr:rowOff>507500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6EE900-7810-46E0-8956-009BF6DF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685790" y="5955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96</xdr:row>
      <xdr:rowOff>139700</xdr:rowOff>
    </xdr:from>
    <xdr:to>
      <xdr:col>3</xdr:col>
      <xdr:colOff>610370</xdr:colOff>
      <xdr:row>96</xdr:row>
      <xdr:rowOff>507500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ADFF6DB6-F8E2-486E-8046-9428750BB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685790" y="6018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97</xdr:row>
      <xdr:rowOff>139700</xdr:rowOff>
    </xdr:from>
    <xdr:to>
      <xdr:col>3</xdr:col>
      <xdr:colOff>610370</xdr:colOff>
      <xdr:row>97</xdr:row>
      <xdr:rowOff>507500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68B850C3-444D-4470-BF2B-029100044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685790" y="6082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98</xdr:row>
      <xdr:rowOff>139700</xdr:rowOff>
    </xdr:from>
    <xdr:to>
      <xdr:col>3</xdr:col>
      <xdr:colOff>610370</xdr:colOff>
      <xdr:row>98</xdr:row>
      <xdr:rowOff>507500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AA204722-4C96-4732-BA40-D2BF31EB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685790" y="6145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99</xdr:row>
      <xdr:rowOff>139700</xdr:rowOff>
    </xdr:from>
    <xdr:to>
      <xdr:col>3</xdr:col>
      <xdr:colOff>610370</xdr:colOff>
      <xdr:row>99</xdr:row>
      <xdr:rowOff>507500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36679D4-1FE3-41E6-A0FB-E380640C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685790" y="6209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100</xdr:row>
      <xdr:rowOff>139700</xdr:rowOff>
    </xdr:from>
    <xdr:to>
      <xdr:col>3</xdr:col>
      <xdr:colOff>610370</xdr:colOff>
      <xdr:row>100</xdr:row>
      <xdr:rowOff>507500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651624E1-3FA1-41DA-8216-B694D361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685790" y="6272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101</xdr:row>
      <xdr:rowOff>139700</xdr:rowOff>
    </xdr:from>
    <xdr:to>
      <xdr:col>3</xdr:col>
      <xdr:colOff>610370</xdr:colOff>
      <xdr:row>101</xdr:row>
      <xdr:rowOff>507500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825D992E-70E5-4770-9AA1-3CA36D97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685790" y="6336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102</xdr:row>
      <xdr:rowOff>139700</xdr:rowOff>
    </xdr:from>
    <xdr:to>
      <xdr:col>3</xdr:col>
      <xdr:colOff>610370</xdr:colOff>
      <xdr:row>102</xdr:row>
      <xdr:rowOff>507500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9C03AC27-6E9C-48B6-A4F3-99B75CC0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685790" y="6399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103</xdr:row>
      <xdr:rowOff>139700</xdr:rowOff>
    </xdr:from>
    <xdr:to>
      <xdr:col>3</xdr:col>
      <xdr:colOff>610370</xdr:colOff>
      <xdr:row>103</xdr:row>
      <xdr:rowOff>507500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9663861E-5A0D-4ACA-9C0D-9224E776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685790" y="6463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104</xdr:row>
      <xdr:rowOff>139700</xdr:rowOff>
    </xdr:from>
    <xdr:to>
      <xdr:col>3</xdr:col>
      <xdr:colOff>610370</xdr:colOff>
      <xdr:row>104</xdr:row>
      <xdr:rowOff>507500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70805FD8-D4D8-4906-9AAF-D40C2BCC1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685790" y="6526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105</xdr:row>
      <xdr:rowOff>139700</xdr:rowOff>
    </xdr:from>
    <xdr:to>
      <xdr:col>3</xdr:col>
      <xdr:colOff>610370</xdr:colOff>
      <xdr:row>105</xdr:row>
      <xdr:rowOff>507500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379758CC-7BDC-4F99-A002-BDF90C8DE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685790" y="6590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106</xdr:row>
      <xdr:rowOff>139700</xdr:rowOff>
    </xdr:from>
    <xdr:to>
      <xdr:col>3</xdr:col>
      <xdr:colOff>610370</xdr:colOff>
      <xdr:row>106</xdr:row>
      <xdr:rowOff>507500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61EA473A-5F6F-42ED-8E61-DA92861D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685790" y="6653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107</xdr:row>
      <xdr:rowOff>139700</xdr:rowOff>
    </xdr:from>
    <xdr:to>
      <xdr:col>3</xdr:col>
      <xdr:colOff>610370</xdr:colOff>
      <xdr:row>107</xdr:row>
      <xdr:rowOff>507500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40405D64-B3A5-4179-AEFB-91DB3E13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685790" y="6717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108</xdr:row>
      <xdr:rowOff>139700</xdr:rowOff>
    </xdr:from>
    <xdr:to>
      <xdr:col>3</xdr:col>
      <xdr:colOff>610370</xdr:colOff>
      <xdr:row>108</xdr:row>
      <xdr:rowOff>507500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5678A27E-B2A3-49D4-871D-B8E620B4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85790" y="6780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109</xdr:row>
      <xdr:rowOff>139700</xdr:rowOff>
    </xdr:from>
    <xdr:to>
      <xdr:col>3</xdr:col>
      <xdr:colOff>610370</xdr:colOff>
      <xdr:row>109</xdr:row>
      <xdr:rowOff>507500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12521A49-BD37-46C0-8442-F1686B64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85790" y="6844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110</xdr:row>
      <xdr:rowOff>139700</xdr:rowOff>
    </xdr:from>
    <xdr:to>
      <xdr:col>3</xdr:col>
      <xdr:colOff>610370</xdr:colOff>
      <xdr:row>110</xdr:row>
      <xdr:rowOff>507500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56108938-68BA-4749-9E99-7B48C981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685790" y="6907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111</xdr:row>
      <xdr:rowOff>139700</xdr:rowOff>
    </xdr:from>
    <xdr:to>
      <xdr:col>3</xdr:col>
      <xdr:colOff>610370</xdr:colOff>
      <xdr:row>111</xdr:row>
      <xdr:rowOff>507500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1B9921A1-4A22-42AA-8F94-7323CE1A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685790" y="6971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112</xdr:row>
      <xdr:rowOff>139700</xdr:rowOff>
    </xdr:from>
    <xdr:to>
      <xdr:col>3</xdr:col>
      <xdr:colOff>610370</xdr:colOff>
      <xdr:row>112</xdr:row>
      <xdr:rowOff>507500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6E0B4CCE-82A7-4CC6-97DC-8DBBFEBC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85790" y="7034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</xdr:row>
      <xdr:rowOff>139700</xdr:rowOff>
    </xdr:from>
    <xdr:to>
      <xdr:col>3</xdr:col>
      <xdr:colOff>610370</xdr:colOff>
      <xdr:row>3</xdr:row>
      <xdr:rowOff>507500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7AC09983-C65A-4FEC-BF26-E826F2AF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85790" y="113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</xdr:row>
      <xdr:rowOff>139700</xdr:rowOff>
    </xdr:from>
    <xdr:to>
      <xdr:col>3</xdr:col>
      <xdr:colOff>610370</xdr:colOff>
      <xdr:row>4</xdr:row>
      <xdr:rowOff>507500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675C7D0-ACA3-434F-AB56-9ECFCF7E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85790" y="176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</xdr:row>
      <xdr:rowOff>139700</xdr:rowOff>
    </xdr:from>
    <xdr:to>
      <xdr:col>3</xdr:col>
      <xdr:colOff>610370</xdr:colOff>
      <xdr:row>5</xdr:row>
      <xdr:rowOff>507500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1B866B0F-F38C-4472-93D2-CDF89CFC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685790" y="240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</xdr:row>
      <xdr:rowOff>139700</xdr:rowOff>
    </xdr:from>
    <xdr:to>
      <xdr:col>3</xdr:col>
      <xdr:colOff>610370</xdr:colOff>
      <xdr:row>6</xdr:row>
      <xdr:rowOff>507500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94DD1AA-47B0-46A8-9191-96E12FF7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85790" y="303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7</xdr:row>
      <xdr:rowOff>139700</xdr:rowOff>
    </xdr:from>
    <xdr:to>
      <xdr:col>3</xdr:col>
      <xdr:colOff>610370</xdr:colOff>
      <xdr:row>7</xdr:row>
      <xdr:rowOff>507500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6FCCA9CB-3648-4362-A142-C570A1FB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685790" y="367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8</xdr:row>
      <xdr:rowOff>139700</xdr:rowOff>
    </xdr:from>
    <xdr:to>
      <xdr:col>3</xdr:col>
      <xdr:colOff>610370</xdr:colOff>
      <xdr:row>8</xdr:row>
      <xdr:rowOff>507500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A7A7C113-DEF2-4661-A1FA-347D859A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685790" y="430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9</xdr:row>
      <xdr:rowOff>139700</xdr:rowOff>
    </xdr:from>
    <xdr:to>
      <xdr:col>3</xdr:col>
      <xdr:colOff>610370</xdr:colOff>
      <xdr:row>9</xdr:row>
      <xdr:rowOff>507500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84AD039D-01EB-4720-90FB-B46B67F8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685790" y="494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10</xdr:row>
      <xdr:rowOff>139700</xdr:rowOff>
    </xdr:from>
    <xdr:to>
      <xdr:col>3</xdr:col>
      <xdr:colOff>610370</xdr:colOff>
      <xdr:row>10</xdr:row>
      <xdr:rowOff>507500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471E76E-DAEB-4887-BCE4-B1251094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685790" y="557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</xdr:row>
      <xdr:rowOff>139700</xdr:rowOff>
    </xdr:from>
    <xdr:to>
      <xdr:col>3</xdr:col>
      <xdr:colOff>610370</xdr:colOff>
      <xdr:row>11</xdr:row>
      <xdr:rowOff>507500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D549807-ADC8-4456-8F7C-F4B3CED0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685790" y="621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12</xdr:row>
      <xdr:rowOff>139700</xdr:rowOff>
    </xdr:from>
    <xdr:to>
      <xdr:col>3</xdr:col>
      <xdr:colOff>610370</xdr:colOff>
      <xdr:row>12</xdr:row>
      <xdr:rowOff>507500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4D0ED664-AD12-4B7A-A058-21BEE994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685790" y="684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13</xdr:row>
      <xdr:rowOff>139700</xdr:rowOff>
    </xdr:from>
    <xdr:to>
      <xdr:col>3</xdr:col>
      <xdr:colOff>610370</xdr:colOff>
      <xdr:row>13</xdr:row>
      <xdr:rowOff>507500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17F9877E-BB92-4894-A580-69890EC9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685790" y="748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14</xdr:row>
      <xdr:rowOff>139700</xdr:rowOff>
    </xdr:from>
    <xdr:to>
      <xdr:col>3</xdr:col>
      <xdr:colOff>610370</xdr:colOff>
      <xdr:row>14</xdr:row>
      <xdr:rowOff>507500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A0194C5F-061F-4329-87C9-D34F8AA7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685790" y="811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15</xdr:row>
      <xdr:rowOff>139700</xdr:rowOff>
    </xdr:from>
    <xdr:to>
      <xdr:col>3</xdr:col>
      <xdr:colOff>610370</xdr:colOff>
      <xdr:row>15</xdr:row>
      <xdr:rowOff>507500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A79932A4-2F07-4CAE-A800-2CD3A5EA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685790" y="875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16</xdr:row>
      <xdr:rowOff>139700</xdr:rowOff>
    </xdr:from>
    <xdr:to>
      <xdr:col>3</xdr:col>
      <xdr:colOff>610370</xdr:colOff>
      <xdr:row>16</xdr:row>
      <xdr:rowOff>507500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ABAB264A-4A58-4B0B-86D3-FD87A95C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685790" y="9387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17</xdr:row>
      <xdr:rowOff>139700</xdr:rowOff>
    </xdr:from>
    <xdr:to>
      <xdr:col>3</xdr:col>
      <xdr:colOff>610370</xdr:colOff>
      <xdr:row>17</xdr:row>
      <xdr:rowOff>507500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24A00A04-63CB-460A-AE74-42FAFD1CD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685790" y="10022840"/>
          <a:ext cx="353830" cy="36272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18</xdr:row>
      <xdr:rowOff>142239</xdr:rowOff>
    </xdr:from>
    <xdr:to>
      <xdr:col>3</xdr:col>
      <xdr:colOff>610370</xdr:colOff>
      <xdr:row>18</xdr:row>
      <xdr:rowOff>507499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4DD46C52-A6B4-47A7-A1CD-D600CFAA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685790" y="1065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19</xdr:row>
      <xdr:rowOff>142239</xdr:rowOff>
    </xdr:from>
    <xdr:to>
      <xdr:col>3</xdr:col>
      <xdr:colOff>610370</xdr:colOff>
      <xdr:row>19</xdr:row>
      <xdr:rowOff>507499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6A35D979-25F4-4D4B-A64A-18D5C4C0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685790" y="1129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20</xdr:row>
      <xdr:rowOff>142239</xdr:rowOff>
    </xdr:from>
    <xdr:to>
      <xdr:col>3</xdr:col>
      <xdr:colOff>610370</xdr:colOff>
      <xdr:row>20</xdr:row>
      <xdr:rowOff>507499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882E05EC-96AD-4D7E-972F-6610E966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685790" y="1192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21</xdr:row>
      <xdr:rowOff>142239</xdr:rowOff>
    </xdr:from>
    <xdr:to>
      <xdr:col>3</xdr:col>
      <xdr:colOff>610370</xdr:colOff>
      <xdr:row>21</xdr:row>
      <xdr:rowOff>507499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45110892-8366-428F-9971-C4888B14A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685790" y="1256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22</xdr:row>
      <xdr:rowOff>142239</xdr:rowOff>
    </xdr:from>
    <xdr:to>
      <xdr:col>3</xdr:col>
      <xdr:colOff>610370</xdr:colOff>
      <xdr:row>22</xdr:row>
      <xdr:rowOff>507499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89AC44C3-0777-4ECA-BD4F-D9C78BA9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685790" y="1319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23</xdr:row>
      <xdr:rowOff>142239</xdr:rowOff>
    </xdr:from>
    <xdr:to>
      <xdr:col>3</xdr:col>
      <xdr:colOff>610370</xdr:colOff>
      <xdr:row>23</xdr:row>
      <xdr:rowOff>507499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946AC807-71FD-4258-9236-BFF82C767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685790" y="1383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24</xdr:row>
      <xdr:rowOff>142239</xdr:rowOff>
    </xdr:from>
    <xdr:to>
      <xdr:col>3</xdr:col>
      <xdr:colOff>610370</xdr:colOff>
      <xdr:row>24</xdr:row>
      <xdr:rowOff>507499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C689E654-8FE7-483C-A46F-137070F5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685790" y="1446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25</xdr:row>
      <xdr:rowOff>142239</xdr:rowOff>
    </xdr:from>
    <xdr:to>
      <xdr:col>3</xdr:col>
      <xdr:colOff>610370</xdr:colOff>
      <xdr:row>25</xdr:row>
      <xdr:rowOff>507499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9C3C9F41-B73F-4777-8BF9-6DA46E2D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685790" y="1510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26</xdr:row>
      <xdr:rowOff>142239</xdr:rowOff>
    </xdr:from>
    <xdr:to>
      <xdr:col>3</xdr:col>
      <xdr:colOff>610370</xdr:colOff>
      <xdr:row>26</xdr:row>
      <xdr:rowOff>507499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CBB15B60-C624-4B5A-8A1C-4D2308B7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685790" y="1573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27</xdr:row>
      <xdr:rowOff>142239</xdr:rowOff>
    </xdr:from>
    <xdr:to>
      <xdr:col>3</xdr:col>
      <xdr:colOff>610370</xdr:colOff>
      <xdr:row>27</xdr:row>
      <xdr:rowOff>507499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71C1ACA3-1B3A-48DF-AAE6-758AAB57D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685790" y="1637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28</xdr:row>
      <xdr:rowOff>142239</xdr:rowOff>
    </xdr:from>
    <xdr:to>
      <xdr:col>3</xdr:col>
      <xdr:colOff>610370</xdr:colOff>
      <xdr:row>28</xdr:row>
      <xdr:rowOff>507499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29CE1756-F1BA-4961-AE14-2996F976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685790" y="1700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29</xdr:row>
      <xdr:rowOff>142239</xdr:rowOff>
    </xdr:from>
    <xdr:to>
      <xdr:col>3</xdr:col>
      <xdr:colOff>610370</xdr:colOff>
      <xdr:row>29</xdr:row>
      <xdr:rowOff>507499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C7E14047-5B83-44FB-8B0A-202853F8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685790" y="1764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30</xdr:row>
      <xdr:rowOff>142239</xdr:rowOff>
    </xdr:from>
    <xdr:to>
      <xdr:col>3</xdr:col>
      <xdr:colOff>610370</xdr:colOff>
      <xdr:row>30</xdr:row>
      <xdr:rowOff>507499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2B876735-47B3-430F-8FD9-4022BF1B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685790" y="1827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31</xdr:row>
      <xdr:rowOff>142239</xdr:rowOff>
    </xdr:from>
    <xdr:to>
      <xdr:col>3</xdr:col>
      <xdr:colOff>610370</xdr:colOff>
      <xdr:row>31</xdr:row>
      <xdr:rowOff>507499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D2BCDBED-7677-425C-9839-A6C13B601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685790" y="1891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32</xdr:row>
      <xdr:rowOff>142239</xdr:rowOff>
    </xdr:from>
    <xdr:to>
      <xdr:col>3</xdr:col>
      <xdr:colOff>610370</xdr:colOff>
      <xdr:row>32</xdr:row>
      <xdr:rowOff>507499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7174DEC4-619B-433E-B666-E9633B992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685790" y="1954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33</xdr:row>
      <xdr:rowOff>142239</xdr:rowOff>
    </xdr:from>
    <xdr:to>
      <xdr:col>3</xdr:col>
      <xdr:colOff>610370</xdr:colOff>
      <xdr:row>33</xdr:row>
      <xdr:rowOff>507499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F827EAE0-4C13-4481-949F-C5159D172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685790" y="2018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34</xdr:row>
      <xdr:rowOff>142239</xdr:rowOff>
    </xdr:from>
    <xdr:to>
      <xdr:col>3</xdr:col>
      <xdr:colOff>610370</xdr:colOff>
      <xdr:row>34</xdr:row>
      <xdr:rowOff>507499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894454B4-B0E7-4BEE-8DA0-5E15EFDFA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685790" y="2081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35</xdr:row>
      <xdr:rowOff>142239</xdr:rowOff>
    </xdr:from>
    <xdr:to>
      <xdr:col>3</xdr:col>
      <xdr:colOff>610370</xdr:colOff>
      <xdr:row>35</xdr:row>
      <xdr:rowOff>507499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55723336-7740-4D3C-9BDA-6A4BC348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685790" y="2145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36</xdr:row>
      <xdr:rowOff>142239</xdr:rowOff>
    </xdr:from>
    <xdr:to>
      <xdr:col>3</xdr:col>
      <xdr:colOff>610370</xdr:colOff>
      <xdr:row>36</xdr:row>
      <xdr:rowOff>507499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E5028DE1-5A4A-45F5-8098-23F1C9154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685790" y="2208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37</xdr:row>
      <xdr:rowOff>142239</xdr:rowOff>
    </xdr:from>
    <xdr:to>
      <xdr:col>3</xdr:col>
      <xdr:colOff>610370</xdr:colOff>
      <xdr:row>37</xdr:row>
      <xdr:rowOff>507499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2EEBF2D8-C2B2-4BAD-8E21-77C4A300B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685790" y="2272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38</xdr:row>
      <xdr:rowOff>142239</xdr:rowOff>
    </xdr:from>
    <xdr:to>
      <xdr:col>3</xdr:col>
      <xdr:colOff>610370</xdr:colOff>
      <xdr:row>38</xdr:row>
      <xdr:rowOff>507499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30DE0262-7C8A-4CD6-A966-A5CFE0FA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685790" y="2335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39</xdr:row>
      <xdr:rowOff>142239</xdr:rowOff>
    </xdr:from>
    <xdr:to>
      <xdr:col>3</xdr:col>
      <xdr:colOff>610370</xdr:colOff>
      <xdr:row>39</xdr:row>
      <xdr:rowOff>507499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C32E7144-B15B-4E2B-BD68-76943E53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685790" y="2399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40</xdr:row>
      <xdr:rowOff>142239</xdr:rowOff>
    </xdr:from>
    <xdr:to>
      <xdr:col>3</xdr:col>
      <xdr:colOff>610370</xdr:colOff>
      <xdr:row>40</xdr:row>
      <xdr:rowOff>507499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89DB23D2-65A6-4AEC-B940-42507FAE3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685790" y="2462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41</xdr:row>
      <xdr:rowOff>142239</xdr:rowOff>
    </xdr:from>
    <xdr:to>
      <xdr:col>3</xdr:col>
      <xdr:colOff>610370</xdr:colOff>
      <xdr:row>41</xdr:row>
      <xdr:rowOff>507499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541ED69B-F93A-4851-8D04-177A286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685790" y="2526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42</xdr:row>
      <xdr:rowOff>142239</xdr:rowOff>
    </xdr:from>
    <xdr:to>
      <xdr:col>3</xdr:col>
      <xdr:colOff>610370</xdr:colOff>
      <xdr:row>42</xdr:row>
      <xdr:rowOff>507499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84D097D1-5E0D-4FE6-9370-C73020257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685790" y="2589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43</xdr:row>
      <xdr:rowOff>142239</xdr:rowOff>
    </xdr:from>
    <xdr:to>
      <xdr:col>3</xdr:col>
      <xdr:colOff>610370</xdr:colOff>
      <xdr:row>43</xdr:row>
      <xdr:rowOff>507499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604D9A0B-516A-4DC7-BA56-3C4192E5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685790" y="2653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44</xdr:row>
      <xdr:rowOff>142239</xdr:rowOff>
    </xdr:from>
    <xdr:to>
      <xdr:col>3</xdr:col>
      <xdr:colOff>610370</xdr:colOff>
      <xdr:row>44</xdr:row>
      <xdr:rowOff>507499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6E640741-77E2-4FD3-985D-899E07C0A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685790" y="2716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45</xdr:row>
      <xdr:rowOff>142239</xdr:rowOff>
    </xdr:from>
    <xdr:to>
      <xdr:col>3</xdr:col>
      <xdr:colOff>610370</xdr:colOff>
      <xdr:row>45</xdr:row>
      <xdr:rowOff>507499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B9987DE5-58EA-4113-9863-128BCE80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685790" y="2780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46</xdr:row>
      <xdr:rowOff>142239</xdr:rowOff>
    </xdr:from>
    <xdr:to>
      <xdr:col>3</xdr:col>
      <xdr:colOff>610370</xdr:colOff>
      <xdr:row>46</xdr:row>
      <xdr:rowOff>507499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2321339B-4D9C-4A48-ABB1-D078C4B0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685790" y="2843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47</xdr:row>
      <xdr:rowOff>142239</xdr:rowOff>
    </xdr:from>
    <xdr:to>
      <xdr:col>3</xdr:col>
      <xdr:colOff>610370</xdr:colOff>
      <xdr:row>47</xdr:row>
      <xdr:rowOff>507499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661AF173-C40B-4288-8D93-BA7FE584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85790" y="2907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48</xdr:row>
      <xdr:rowOff>142239</xdr:rowOff>
    </xdr:from>
    <xdr:to>
      <xdr:col>3</xdr:col>
      <xdr:colOff>610370</xdr:colOff>
      <xdr:row>48</xdr:row>
      <xdr:rowOff>507499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B3B0E755-6EC8-4060-96C3-ECF72D62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85790" y="2970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49</xdr:row>
      <xdr:rowOff>142239</xdr:rowOff>
    </xdr:from>
    <xdr:to>
      <xdr:col>3</xdr:col>
      <xdr:colOff>610370</xdr:colOff>
      <xdr:row>49</xdr:row>
      <xdr:rowOff>507499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C5E8B4ED-9D57-4411-8A79-0581295CE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685790" y="3034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50</xdr:row>
      <xdr:rowOff>142239</xdr:rowOff>
    </xdr:from>
    <xdr:to>
      <xdr:col>3</xdr:col>
      <xdr:colOff>610370</xdr:colOff>
      <xdr:row>50</xdr:row>
      <xdr:rowOff>507499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C6F20648-0787-4F77-B774-522E9F1CD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685790" y="3097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51</xdr:row>
      <xdr:rowOff>142239</xdr:rowOff>
    </xdr:from>
    <xdr:to>
      <xdr:col>3</xdr:col>
      <xdr:colOff>610370</xdr:colOff>
      <xdr:row>51</xdr:row>
      <xdr:rowOff>507499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5986254A-CC16-4930-9DC6-5CAB26B3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685790" y="3161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52</xdr:row>
      <xdr:rowOff>142239</xdr:rowOff>
    </xdr:from>
    <xdr:to>
      <xdr:col>3</xdr:col>
      <xdr:colOff>610370</xdr:colOff>
      <xdr:row>52</xdr:row>
      <xdr:rowOff>507499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C323B790-DBDD-4FE6-9BF5-D85C0426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685790" y="3224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53</xdr:row>
      <xdr:rowOff>142239</xdr:rowOff>
    </xdr:from>
    <xdr:to>
      <xdr:col>3</xdr:col>
      <xdr:colOff>610370</xdr:colOff>
      <xdr:row>53</xdr:row>
      <xdr:rowOff>507499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5F26B511-07C2-4959-A11A-0403168FE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685790" y="3288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54</xdr:row>
      <xdr:rowOff>142239</xdr:rowOff>
    </xdr:from>
    <xdr:to>
      <xdr:col>3</xdr:col>
      <xdr:colOff>610370</xdr:colOff>
      <xdr:row>54</xdr:row>
      <xdr:rowOff>507499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A817E617-CE2C-4D01-B418-592E76CE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685790" y="3351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55</xdr:row>
      <xdr:rowOff>142239</xdr:rowOff>
    </xdr:from>
    <xdr:to>
      <xdr:col>3</xdr:col>
      <xdr:colOff>610370</xdr:colOff>
      <xdr:row>55</xdr:row>
      <xdr:rowOff>507499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63B23DE9-CF00-4839-ABAE-4AD2DEEF8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685790" y="3415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56</xdr:row>
      <xdr:rowOff>142239</xdr:rowOff>
    </xdr:from>
    <xdr:to>
      <xdr:col>3</xdr:col>
      <xdr:colOff>610370</xdr:colOff>
      <xdr:row>56</xdr:row>
      <xdr:rowOff>507499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4141D066-3EBA-4560-A447-3AB90118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685790" y="3478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57</xdr:row>
      <xdr:rowOff>142239</xdr:rowOff>
    </xdr:from>
    <xdr:to>
      <xdr:col>3</xdr:col>
      <xdr:colOff>610370</xdr:colOff>
      <xdr:row>57</xdr:row>
      <xdr:rowOff>507499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653B2D18-BB6D-4973-B2C9-227AC00B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5685790" y="3542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58</xdr:row>
      <xdr:rowOff>142239</xdr:rowOff>
    </xdr:from>
    <xdr:to>
      <xdr:col>3</xdr:col>
      <xdr:colOff>610370</xdr:colOff>
      <xdr:row>58</xdr:row>
      <xdr:rowOff>507499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8224D073-DDE9-4174-8C29-F4D6621A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685790" y="3605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59</xdr:row>
      <xdr:rowOff>142239</xdr:rowOff>
    </xdr:from>
    <xdr:to>
      <xdr:col>3</xdr:col>
      <xdr:colOff>610370</xdr:colOff>
      <xdr:row>59</xdr:row>
      <xdr:rowOff>507499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10DAE62C-A2B6-4800-BCC2-FEB5BAA0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685790" y="3669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60</xdr:row>
      <xdr:rowOff>142239</xdr:rowOff>
    </xdr:from>
    <xdr:to>
      <xdr:col>3</xdr:col>
      <xdr:colOff>610370</xdr:colOff>
      <xdr:row>60</xdr:row>
      <xdr:rowOff>507499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8A8C95E3-F471-4D61-BFFC-34657D384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685790" y="3732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61</xdr:row>
      <xdr:rowOff>142239</xdr:rowOff>
    </xdr:from>
    <xdr:to>
      <xdr:col>3</xdr:col>
      <xdr:colOff>610370</xdr:colOff>
      <xdr:row>61</xdr:row>
      <xdr:rowOff>507499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D38527C3-4E08-4CA1-BDD2-A5ECFD850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685790" y="3796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62</xdr:row>
      <xdr:rowOff>142239</xdr:rowOff>
    </xdr:from>
    <xdr:to>
      <xdr:col>3</xdr:col>
      <xdr:colOff>610370</xdr:colOff>
      <xdr:row>62</xdr:row>
      <xdr:rowOff>507499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5039E629-8A12-4F60-A5AF-752523D9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685790" y="3859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63</xdr:row>
      <xdr:rowOff>142239</xdr:rowOff>
    </xdr:from>
    <xdr:to>
      <xdr:col>3</xdr:col>
      <xdr:colOff>610370</xdr:colOff>
      <xdr:row>63</xdr:row>
      <xdr:rowOff>507499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94D9346D-099A-409C-A2B1-CEA1584D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685790" y="3923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64</xdr:row>
      <xdr:rowOff>142239</xdr:rowOff>
    </xdr:from>
    <xdr:to>
      <xdr:col>3</xdr:col>
      <xdr:colOff>610370</xdr:colOff>
      <xdr:row>64</xdr:row>
      <xdr:rowOff>507499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89FB01BF-5102-48AA-95D5-2633E2D3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685790" y="3986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65</xdr:row>
      <xdr:rowOff>142239</xdr:rowOff>
    </xdr:from>
    <xdr:to>
      <xdr:col>3</xdr:col>
      <xdr:colOff>610370</xdr:colOff>
      <xdr:row>65</xdr:row>
      <xdr:rowOff>507499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1045D0C5-877F-4F0D-A57C-B1804F0B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685790" y="4050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113</xdr:row>
      <xdr:rowOff>142239</xdr:rowOff>
    </xdr:from>
    <xdr:to>
      <xdr:col>3</xdr:col>
      <xdr:colOff>610370</xdr:colOff>
      <xdr:row>113</xdr:row>
      <xdr:rowOff>507499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E79CDD2D-F738-478F-ABB5-92758F631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685790" y="7098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114</xdr:row>
      <xdr:rowOff>142239</xdr:rowOff>
    </xdr:from>
    <xdr:to>
      <xdr:col>3</xdr:col>
      <xdr:colOff>610370</xdr:colOff>
      <xdr:row>114</xdr:row>
      <xdr:rowOff>507499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A18AAA21-C25B-4567-8979-ACFF86B14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685790" y="7161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115</xdr:row>
      <xdr:rowOff>142239</xdr:rowOff>
    </xdr:from>
    <xdr:to>
      <xdr:col>3</xdr:col>
      <xdr:colOff>610370</xdr:colOff>
      <xdr:row>115</xdr:row>
      <xdr:rowOff>507499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4FB29FE6-E3FB-4CF5-A5D7-55F9E2B9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685790" y="7225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117</xdr:row>
      <xdr:rowOff>142239</xdr:rowOff>
    </xdr:from>
    <xdr:to>
      <xdr:col>3</xdr:col>
      <xdr:colOff>610370</xdr:colOff>
      <xdr:row>117</xdr:row>
      <xdr:rowOff>507499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AAF6567E-62D0-4F5F-B79B-3B2B31FC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685790" y="73524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254000</xdr:colOff>
      <xdr:row>118</xdr:row>
      <xdr:rowOff>142239</xdr:rowOff>
    </xdr:from>
    <xdr:to>
      <xdr:col>3</xdr:col>
      <xdr:colOff>610370</xdr:colOff>
      <xdr:row>118</xdr:row>
      <xdr:rowOff>507499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C98CDB2E-27FC-451F-AE88-A3B8DFC9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5685790" y="74159109"/>
          <a:ext cx="353830" cy="361450"/>
        </a:xfrm>
        <a:prstGeom prst="rect">
          <a:avLst/>
        </a:prstGeom>
      </xdr:spPr>
    </xdr:pic>
    <xdr:clientData/>
  </xdr:twoCellAnchor>
  <xdr:twoCellAnchor>
    <xdr:from>
      <xdr:col>3</xdr:col>
      <xdr:colOff>199316</xdr:colOff>
      <xdr:row>74</xdr:row>
      <xdr:rowOff>166893</xdr:rowOff>
    </xdr:from>
    <xdr:to>
      <xdr:col>3</xdr:col>
      <xdr:colOff>567765</xdr:colOff>
      <xdr:row>74</xdr:row>
      <xdr:rowOff>424399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xmlns="" id="{F9EA0943-D04F-498C-AA30-6DD22C082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637904" y="46813246"/>
          <a:ext cx="368449" cy="257506"/>
        </a:xfrm>
        <a:prstGeom prst="rect">
          <a:avLst/>
        </a:prstGeom>
      </xdr:spPr>
    </xdr:pic>
    <xdr:clientData/>
  </xdr:twoCellAnchor>
  <xdr:twoCellAnchor>
    <xdr:from>
      <xdr:col>3</xdr:col>
      <xdr:colOff>171823</xdr:colOff>
      <xdr:row>80</xdr:row>
      <xdr:rowOff>141942</xdr:rowOff>
    </xdr:from>
    <xdr:to>
      <xdr:col>3</xdr:col>
      <xdr:colOff>693494</xdr:colOff>
      <xdr:row>80</xdr:row>
      <xdr:rowOff>505632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xmlns="" id="{12371ECA-ED6A-49F2-AA2B-6EEE4E63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603613" y="50028812"/>
          <a:ext cx="517861" cy="361150"/>
        </a:xfrm>
        <a:prstGeom prst="rect">
          <a:avLst/>
        </a:prstGeom>
      </xdr:spPr>
    </xdr:pic>
    <xdr:clientData/>
  </xdr:twoCellAnchor>
  <xdr:twoCellAnchor>
    <xdr:from>
      <xdr:col>3</xdr:col>
      <xdr:colOff>239060</xdr:colOff>
      <xdr:row>116</xdr:row>
      <xdr:rowOff>171823</xdr:rowOff>
    </xdr:from>
    <xdr:to>
      <xdr:col>3</xdr:col>
      <xdr:colOff>652210</xdr:colOff>
      <xdr:row>116</xdr:row>
      <xdr:rowOff>486858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xmlns="" id="{086D8E92-B016-4516-B400-CB72EEC5A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667040" y="72919963"/>
          <a:ext cx="413150" cy="313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20"/>
  <sheetViews>
    <sheetView tabSelected="1" zoomScale="85" zoomScaleNormal="85" workbookViewId="0">
      <pane ySplit="2" topLeftCell="A3" activePane="bottomLeft" state="frozen"/>
      <selection pane="bottomLeft" activeCell="T3" sqref="T3:T120"/>
    </sheetView>
  </sheetViews>
  <sheetFormatPr defaultColWidth="8.75" defaultRowHeight="14.25"/>
  <cols>
    <col min="1" max="1" width="18.625" style="1" bestFit="1" customWidth="1"/>
    <col min="2" max="2" width="17.125" style="1" bestFit="1" customWidth="1"/>
    <col min="3" max="3" width="35.5" style="1" bestFit="1" customWidth="1"/>
    <col min="4" max="4" width="12.125" style="1" customWidth="1"/>
    <col min="5" max="5" width="12.375" style="1" bestFit="1" customWidth="1"/>
    <col min="6" max="6" width="43.75" style="1" bestFit="1" customWidth="1"/>
    <col min="7" max="19" width="5.625" style="1" customWidth="1"/>
    <col min="20" max="20" width="9.625" style="1" bestFit="1" customWidth="1"/>
    <col min="21" max="21" width="10.625" style="2" bestFit="1" customWidth="1"/>
    <col min="22" max="22" width="11" style="2" bestFit="1" customWidth="1"/>
    <col min="23" max="23" width="11.5" style="1" customWidth="1"/>
    <col min="24" max="16384" width="8.75" style="1"/>
  </cols>
  <sheetData>
    <row r="2" spans="1:24" s="4" customFormat="1" ht="1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>
        <v>36</v>
      </c>
      <c r="H2" s="4">
        <v>37</v>
      </c>
      <c r="I2" s="4">
        <v>38</v>
      </c>
      <c r="J2" s="4">
        <v>38.5</v>
      </c>
      <c r="K2" s="4">
        <v>39</v>
      </c>
      <c r="L2" s="4">
        <v>40</v>
      </c>
      <c r="M2" s="4">
        <v>41</v>
      </c>
      <c r="N2" s="4">
        <v>42</v>
      </c>
      <c r="O2" s="4">
        <v>42.5</v>
      </c>
      <c r="P2" s="4">
        <v>43</v>
      </c>
      <c r="Q2" s="4">
        <v>44</v>
      </c>
      <c r="R2" s="4">
        <v>45</v>
      </c>
      <c r="S2" s="4">
        <v>46</v>
      </c>
      <c r="T2" s="4" t="s">
        <v>6</v>
      </c>
      <c r="U2" s="5" t="s">
        <v>7</v>
      </c>
      <c r="V2" s="5" t="s">
        <v>8</v>
      </c>
    </row>
    <row r="3" spans="1:24" ht="49.9" customHeight="1">
      <c r="A3" s="1" t="s">
        <v>9</v>
      </c>
      <c r="B3" s="1" t="s">
        <v>10</v>
      </c>
      <c r="C3" s="1" t="s">
        <v>11</v>
      </c>
      <c r="E3" s="1" t="s">
        <v>12</v>
      </c>
      <c r="F3" s="1" t="s">
        <v>13</v>
      </c>
      <c r="L3" s="1">
        <v>10</v>
      </c>
      <c r="M3" s="1">
        <v>20</v>
      </c>
      <c r="N3" s="1">
        <v>30</v>
      </c>
      <c r="O3" s="1">
        <v>10</v>
      </c>
      <c r="P3" s="1">
        <v>40</v>
      </c>
      <c r="Q3" s="1">
        <v>40</v>
      </c>
      <c r="R3" s="1">
        <v>20</v>
      </c>
      <c r="S3" s="1">
        <v>5</v>
      </c>
      <c r="T3" s="1">
        <f t="shared" ref="T3:T34" si="0">SUM(G3:S3)</f>
        <v>175</v>
      </c>
      <c r="U3" s="2">
        <v>64.95</v>
      </c>
      <c r="V3" s="2">
        <v>29.5</v>
      </c>
      <c r="W3" s="3"/>
      <c r="X3" s="3"/>
    </row>
    <row r="4" spans="1:24" ht="49.9" customHeight="1">
      <c r="A4" s="1" t="s">
        <v>9</v>
      </c>
      <c r="B4" s="1" t="s">
        <v>14</v>
      </c>
      <c r="C4" s="1" t="s">
        <v>15</v>
      </c>
      <c r="E4" s="1" t="s">
        <v>12</v>
      </c>
      <c r="F4" s="1" t="s">
        <v>16</v>
      </c>
      <c r="L4" s="1">
        <v>10</v>
      </c>
      <c r="M4" s="1">
        <v>20</v>
      </c>
      <c r="N4" s="1">
        <v>30</v>
      </c>
      <c r="O4" s="1">
        <v>10</v>
      </c>
      <c r="P4" s="1">
        <v>40</v>
      </c>
      <c r="Q4" s="1">
        <v>40</v>
      </c>
      <c r="R4" s="1">
        <v>20</v>
      </c>
      <c r="S4" s="1">
        <v>5</v>
      </c>
      <c r="T4" s="1">
        <f t="shared" si="0"/>
        <v>175</v>
      </c>
      <c r="U4" s="2">
        <v>79.95</v>
      </c>
      <c r="V4" s="2">
        <v>36.299999999999997</v>
      </c>
      <c r="W4" s="3"/>
      <c r="X4" s="3"/>
    </row>
    <row r="5" spans="1:24" ht="49.9" customHeight="1">
      <c r="A5" s="1" t="s">
        <v>9</v>
      </c>
      <c r="B5" s="1" t="s">
        <v>17</v>
      </c>
      <c r="C5" s="1" t="s">
        <v>15</v>
      </c>
      <c r="E5" s="1" t="s">
        <v>12</v>
      </c>
      <c r="F5" s="1" t="s">
        <v>18</v>
      </c>
      <c r="L5" s="1">
        <v>10</v>
      </c>
      <c r="M5" s="1">
        <v>20</v>
      </c>
      <c r="N5" s="1">
        <v>30</v>
      </c>
      <c r="O5" s="1">
        <v>10</v>
      </c>
      <c r="P5" s="1">
        <v>40</v>
      </c>
      <c r="Q5" s="1">
        <v>40</v>
      </c>
      <c r="R5" s="1">
        <v>20</v>
      </c>
      <c r="S5" s="1">
        <v>5</v>
      </c>
      <c r="T5" s="1">
        <f t="shared" si="0"/>
        <v>175</v>
      </c>
      <c r="U5" s="2">
        <v>79.95</v>
      </c>
      <c r="V5" s="2">
        <v>36.299999999999997</v>
      </c>
      <c r="W5" s="3"/>
      <c r="X5" s="3"/>
    </row>
    <row r="6" spans="1:24" ht="49.9" customHeight="1">
      <c r="A6" s="1" t="s">
        <v>19</v>
      </c>
      <c r="B6" s="1" t="s">
        <v>20</v>
      </c>
      <c r="C6" s="1" t="s">
        <v>21</v>
      </c>
      <c r="E6" s="1" t="s">
        <v>12</v>
      </c>
      <c r="F6" s="1" t="s">
        <v>22</v>
      </c>
      <c r="L6" s="1">
        <v>8</v>
      </c>
      <c r="M6" s="1">
        <v>18</v>
      </c>
      <c r="N6" s="1">
        <v>36</v>
      </c>
      <c r="P6" s="1">
        <v>60</v>
      </c>
      <c r="Q6" s="1">
        <v>42</v>
      </c>
      <c r="R6" s="1">
        <v>18</v>
      </c>
      <c r="S6" s="1">
        <v>6</v>
      </c>
      <c r="T6" s="1">
        <f t="shared" si="0"/>
        <v>188</v>
      </c>
      <c r="U6" s="2">
        <v>69.95</v>
      </c>
      <c r="V6" s="2">
        <v>31.8</v>
      </c>
      <c r="W6" s="3"/>
      <c r="X6" s="3"/>
    </row>
    <row r="7" spans="1:24" ht="49.9" customHeight="1">
      <c r="A7" s="1" t="s">
        <v>19</v>
      </c>
      <c r="B7" s="1" t="s">
        <v>23</v>
      </c>
      <c r="C7" s="1" t="s">
        <v>21</v>
      </c>
      <c r="E7" s="1" t="s">
        <v>12</v>
      </c>
      <c r="F7" s="1" t="s">
        <v>24</v>
      </c>
      <c r="L7" s="1">
        <v>8</v>
      </c>
      <c r="M7" s="1">
        <v>18</v>
      </c>
      <c r="N7" s="1">
        <v>36</v>
      </c>
      <c r="P7" s="1">
        <v>60</v>
      </c>
      <c r="Q7" s="1">
        <v>42</v>
      </c>
      <c r="R7" s="1">
        <v>18</v>
      </c>
      <c r="S7" s="1">
        <v>6</v>
      </c>
      <c r="T7" s="1">
        <f t="shared" si="0"/>
        <v>188</v>
      </c>
      <c r="U7" s="2">
        <v>69.95</v>
      </c>
      <c r="V7" s="2">
        <v>31.8</v>
      </c>
      <c r="W7" s="3"/>
      <c r="X7" s="3"/>
    </row>
    <row r="8" spans="1:24" ht="49.9" customHeight="1">
      <c r="A8" s="1" t="s">
        <v>25</v>
      </c>
      <c r="B8" s="1" t="s">
        <v>26</v>
      </c>
      <c r="C8" s="1" t="s">
        <v>21</v>
      </c>
      <c r="E8" s="1" t="s">
        <v>12</v>
      </c>
      <c r="F8" s="1" t="s">
        <v>27</v>
      </c>
      <c r="L8" s="1">
        <v>8</v>
      </c>
      <c r="M8" s="1">
        <v>18</v>
      </c>
      <c r="N8" s="1">
        <v>36</v>
      </c>
      <c r="P8" s="1">
        <v>60</v>
      </c>
      <c r="Q8" s="1">
        <v>42</v>
      </c>
      <c r="R8" s="1">
        <v>18</v>
      </c>
      <c r="S8" s="1">
        <v>6</v>
      </c>
      <c r="T8" s="1">
        <f t="shared" si="0"/>
        <v>188</v>
      </c>
      <c r="U8" s="2">
        <v>69.95</v>
      </c>
      <c r="V8" s="2">
        <v>31.8</v>
      </c>
      <c r="W8" s="3"/>
      <c r="X8" s="3"/>
    </row>
    <row r="9" spans="1:24" ht="49.9" customHeight="1">
      <c r="A9" s="1" t="s">
        <v>19</v>
      </c>
      <c r="B9" s="1" t="s">
        <v>28</v>
      </c>
      <c r="C9" s="1" t="s">
        <v>21</v>
      </c>
      <c r="E9" s="1" t="s">
        <v>12</v>
      </c>
      <c r="F9" s="1" t="s">
        <v>29</v>
      </c>
      <c r="L9" s="1">
        <v>8</v>
      </c>
      <c r="M9" s="1">
        <v>18</v>
      </c>
      <c r="N9" s="1">
        <v>36</v>
      </c>
      <c r="P9" s="1">
        <v>60</v>
      </c>
      <c r="Q9" s="1">
        <v>42</v>
      </c>
      <c r="R9" s="1">
        <v>18</v>
      </c>
      <c r="S9" s="1">
        <v>6</v>
      </c>
      <c r="T9" s="1">
        <f t="shared" si="0"/>
        <v>188</v>
      </c>
      <c r="U9" s="2">
        <v>69.95</v>
      </c>
      <c r="V9" s="2">
        <v>31.8</v>
      </c>
      <c r="W9" s="3"/>
      <c r="X9" s="3"/>
    </row>
    <row r="10" spans="1:24" ht="49.9" customHeight="1">
      <c r="A10" s="1" t="s">
        <v>9</v>
      </c>
      <c r="B10" s="1" t="s">
        <v>30</v>
      </c>
      <c r="C10" s="1" t="s">
        <v>31</v>
      </c>
      <c r="E10" s="1" t="s">
        <v>12</v>
      </c>
      <c r="F10" s="1" t="s">
        <v>32</v>
      </c>
      <c r="L10" s="1">
        <v>4</v>
      </c>
      <c r="M10" s="1">
        <v>2</v>
      </c>
      <c r="N10" s="1">
        <v>4</v>
      </c>
      <c r="P10" s="1">
        <v>5</v>
      </c>
      <c r="Q10" s="1">
        <v>5</v>
      </c>
      <c r="R10" s="1">
        <v>4</v>
      </c>
      <c r="T10" s="1">
        <f t="shared" si="0"/>
        <v>24</v>
      </c>
      <c r="U10" s="2">
        <v>69.95</v>
      </c>
      <c r="V10" s="2">
        <v>31.8</v>
      </c>
      <c r="W10" s="3"/>
      <c r="X10" s="3"/>
    </row>
    <row r="11" spans="1:24" ht="49.9" customHeight="1">
      <c r="A11" s="1" t="s">
        <v>9</v>
      </c>
      <c r="B11" s="1" t="s">
        <v>33</v>
      </c>
      <c r="C11" s="1" t="s">
        <v>34</v>
      </c>
      <c r="E11" s="1" t="s">
        <v>12</v>
      </c>
      <c r="F11" s="1" t="s">
        <v>35</v>
      </c>
      <c r="L11" s="1">
        <v>5</v>
      </c>
      <c r="M11" s="1">
        <v>10</v>
      </c>
      <c r="N11" s="1">
        <v>15</v>
      </c>
      <c r="O11" s="1">
        <v>5</v>
      </c>
      <c r="P11" s="1">
        <v>30</v>
      </c>
      <c r="Q11" s="1">
        <v>30</v>
      </c>
      <c r="R11" s="1">
        <v>10</v>
      </c>
      <c r="T11" s="1">
        <f t="shared" si="0"/>
        <v>105</v>
      </c>
      <c r="U11" s="2">
        <v>79.95</v>
      </c>
      <c r="V11" s="2">
        <v>36.299999999999997</v>
      </c>
      <c r="W11" s="3"/>
      <c r="X11" s="3"/>
    </row>
    <row r="12" spans="1:24" ht="49.9" customHeight="1">
      <c r="A12" s="1" t="s">
        <v>9</v>
      </c>
      <c r="B12" s="1" t="s">
        <v>36</v>
      </c>
      <c r="C12" s="1" t="s">
        <v>37</v>
      </c>
      <c r="E12" s="1" t="s">
        <v>12</v>
      </c>
      <c r="F12" s="1" t="s">
        <v>38</v>
      </c>
      <c r="L12" s="1">
        <v>6</v>
      </c>
      <c r="M12" s="1">
        <v>12</v>
      </c>
      <c r="N12" s="1">
        <v>18</v>
      </c>
      <c r="P12" s="1">
        <v>36</v>
      </c>
      <c r="Q12" s="1">
        <v>30</v>
      </c>
      <c r="R12" s="1">
        <v>8</v>
      </c>
      <c r="S12" s="1">
        <v>2</v>
      </c>
      <c r="T12" s="1">
        <f t="shared" si="0"/>
        <v>112</v>
      </c>
      <c r="U12" s="2">
        <v>69.95</v>
      </c>
      <c r="V12" s="2">
        <v>31.8</v>
      </c>
      <c r="W12" s="3"/>
      <c r="X12" s="3"/>
    </row>
    <row r="13" spans="1:24" ht="49.9" customHeight="1">
      <c r="A13" s="1" t="s">
        <v>9</v>
      </c>
      <c r="B13" s="1" t="s">
        <v>39</v>
      </c>
      <c r="C13" s="1" t="s">
        <v>37</v>
      </c>
      <c r="E13" s="1" t="s">
        <v>12</v>
      </c>
      <c r="F13" s="1" t="s">
        <v>40</v>
      </c>
      <c r="L13" s="1">
        <v>6</v>
      </c>
      <c r="M13" s="1">
        <v>12</v>
      </c>
      <c r="N13" s="1">
        <v>18</v>
      </c>
      <c r="P13" s="1">
        <v>36</v>
      </c>
      <c r="Q13" s="1">
        <v>30</v>
      </c>
      <c r="R13" s="1">
        <v>8</v>
      </c>
      <c r="S13" s="1">
        <v>2</v>
      </c>
      <c r="T13" s="1">
        <f t="shared" si="0"/>
        <v>112</v>
      </c>
      <c r="U13" s="2">
        <v>69.95</v>
      </c>
      <c r="V13" s="2">
        <v>31.8</v>
      </c>
      <c r="W13" s="3"/>
      <c r="X13" s="3"/>
    </row>
    <row r="14" spans="1:24" ht="49.9" customHeight="1">
      <c r="A14" s="1" t="s">
        <v>9</v>
      </c>
      <c r="B14" s="1" t="s">
        <v>41</v>
      </c>
      <c r="C14" s="1" t="s">
        <v>37</v>
      </c>
      <c r="E14" s="1" t="s">
        <v>12</v>
      </c>
      <c r="F14" s="1" t="s">
        <v>42</v>
      </c>
      <c r="L14" s="1">
        <v>6</v>
      </c>
      <c r="M14" s="1">
        <v>12</v>
      </c>
      <c r="N14" s="1">
        <v>18</v>
      </c>
      <c r="P14" s="1">
        <v>36</v>
      </c>
      <c r="Q14" s="1">
        <v>30</v>
      </c>
      <c r="R14" s="1">
        <v>8</v>
      </c>
      <c r="S14" s="1">
        <v>2</v>
      </c>
      <c r="T14" s="1">
        <f t="shared" si="0"/>
        <v>112</v>
      </c>
      <c r="U14" s="2">
        <v>69.95</v>
      </c>
      <c r="V14" s="2">
        <v>31.8</v>
      </c>
      <c r="W14" s="3"/>
      <c r="X14" s="3"/>
    </row>
    <row r="15" spans="1:24" ht="49.9" customHeight="1">
      <c r="A15" s="1" t="s">
        <v>9</v>
      </c>
      <c r="B15" s="1" t="s">
        <v>43</v>
      </c>
      <c r="C15" s="1" t="s">
        <v>37</v>
      </c>
      <c r="E15" s="1" t="s">
        <v>12</v>
      </c>
      <c r="F15" s="1" t="s">
        <v>44</v>
      </c>
      <c r="M15" s="1">
        <v>2</v>
      </c>
      <c r="N15" s="1">
        <v>12</v>
      </c>
      <c r="P15" s="1">
        <v>12</v>
      </c>
      <c r="Q15" s="1">
        <v>12</v>
      </c>
      <c r="R15" s="1">
        <v>8</v>
      </c>
      <c r="S15" s="1">
        <v>2</v>
      </c>
      <c r="T15" s="1">
        <f t="shared" si="0"/>
        <v>48</v>
      </c>
      <c r="U15" s="2">
        <v>69.95</v>
      </c>
      <c r="V15" s="2">
        <v>31.8</v>
      </c>
      <c r="W15" s="3"/>
      <c r="X15" s="3"/>
    </row>
    <row r="16" spans="1:24" ht="49.9" customHeight="1">
      <c r="A16" s="1" t="s">
        <v>9</v>
      </c>
      <c r="B16" s="1" t="s">
        <v>45</v>
      </c>
      <c r="C16" s="1" t="s">
        <v>46</v>
      </c>
      <c r="E16" s="1" t="s">
        <v>12</v>
      </c>
      <c r="F16" s="1" t="s">
        <v>47</v>
      </c>
      <c r="L16" s="1">
        <v>20</v>
      </c>
      <c r="M16" s="1">
        <v>40</v>
      </c>
      <c r="N16" s="1">
        <v>60</v>
      </c>
      <c r="O16" s="1">
        <v>20</v>
      </c>
      <c r="P16" s="1">
        <v>90</v>
      </c>
      <c r="Q16" s="1">
        <v>90</v>
      </c>
      <c r="R16" s="1">
        <v>60</v>
      </c>
      <c r="S16" s="1">
        <v>20</v>
      </c>
      <c r="T16" s="1">
        <f t="shared" si="0"/>
        <v>400</v>
      </c>
      <c r="U16" s="2">
        <v>64.95</v>
      </c>
      <c r="V16" s="2">
        <v>29.5</v>
      </c>
      <c r="W16" s="3"/>
      <c r="X16" s="3"/>
    </row>
    <row r="17" spans="1:24" ht="49.9" customHeight="1">
      <c r="A17" s="1" t="s">
        <v>9</v>
      </c>
      <c r="B17" s="1" t="s">
        <v>48</v>
      </c>
      <c r="C17" s="1" t="s">
        <v>46</v>
      </c>
      <c r="E17" s="1" t="s">
        <v>12</v>
      </c>
      <c r="F17" s="1" t="s">
        <v>49</v>
      </c>
      <c r="L17" s="1">
        <v>20</v>
      </c>
      <c r="M17" s="1">
        <v>40</v>
      </c>
      <c r="N17" s="1">
        <v>60</v>
      </c>
      <c r="O17" s="1">
        <v>20</v>
      </c>
      <c r="P17" s="1">
        <v>90</v>
      </c>
      <c r="Q17" s="1">
        <v>90</v>
      </c>
      <c r="R17" s="1">
        <v>60</v>
      </c>
      <c r="S17" s="1">
        <v>20</v>
      </c>
      <c r="T17" s="1">
        <f t="shared" si="0"/>
        <v>400</v>
      </c>
      <c r="U17" s="2">
        <v>64.95</v>
      </c>
      <c r="V17" s="2">
        <v>29.5</v>
      </c>
      <c r="W17" s="3"/>
      <c r="X17" s="3"/>
    </row>
    <row r="18" spans="1:24" ht="49.9" customHeight="1">
      <c r="A18" s="1" t="s">
        <v>9</v>
      </c>
      <c r="B18" s="1" t="s">
        <v>50</v>
      </c>
      <c r="C18" s="1" t="s">
        <v>46</v>
      </c>
      <c r="E18" s="1" t="s">
        <v>12</v>
      </c>
      <c r="F18" s="1" t="s">
        <v>51</v>
      </c>
      <c r="L18" s="1">
        <v>20</v>
      </c>
      <c r="M18" s="1">
        <v>40</v>
      </c>
      <c r="N18" s="1">
        <v>60</v>
      </c>
      <c r="O18" s="1">
        <v>20</v>
      </c>
      <c r="P18" s="1">
        <v>90</v>
      </c>
      <c r="Q18" s="1">
        <v>90</v>
      </c>
      <c r="R18" s="1">
        <v>60</v>
      </c>
      <c r="S18" s="1">
        <v>20</v>
      </c>
      <c r="T18" s="1">
        <f t="shared" si="0"/>
        <v>400</v>
      </c>
      <c r="U18" s="2">
        <v>64.95</v>
      </c>
      <c r="V18" s="2">
        <v>29.5</v>
      </c>
      <c r="W18" s="3"/>
      <c r="X18" s="3"/>
    </row>
    <row r="19" spans="1:24" ht="49.9" customHeight="1">
      <c r="A19" s="1" t="s">
        <v>9</v>
      </c>
      <c r="B19" s="1" t="s">
        <v>52</v>
      </c>
      <c r="C19" s="1" t="s">
        <v>53</v>
      </c>
      <c r="E19" s="1" t="s">
        <v>12</v>
      </c>
      <c r="F19" s="1" t="s">
        <v>54</v>
      </c>
      <c r="L19" s="1">
        <v>20</v>
      </c>
      <c r="M19" s="1">
        <v>40</v>
      </c>
      <c r="N19" s="1">
        <v>60</v>
      </c>
      <c r="O19" s="1">
        <v>20</v>
      </c>
      <c r="P19" s="1">
        <v>90</v>
      </c>
      <c r="Q19" s="1">
        <v>90</v>
      </c>
      <c r="R19" s="1">
        <v>60</v>
      </c>
      <c r="S19" s="1">
        <v>20</v>
      </c>
      <c r="T19" s="1">
        <f t="shared" si="0"/>
        <v>400</v>
      </c>
      <c r="U19" s="2">
        <v>79.95</v>
      </c>
      <c r="V19" s="2">
        <v>36.299999999999997</v>
      </c>
      <c r="W19" s="3"/>
      <c r="X19" s="3"/>
    </row>
    <row r="20" spans="1:24" ht="49.9" customHeight="1">
      <c r="A20" s="1" t="s">
        <v>9</v>
      </c>
      <c r="B20" s="1" t="s">
        <v>55</v>
      </c>
      <c r="C20" s="1" t="s">
        <v>53</v>
      </c>
      <c r="E20" s="1" t="s">
        <v>12</v>
      </c>
      <c r="F20" s="1" t="s">
        <v>56</v>
      </c>
      <c r="L20" s="1">
        <v>20</v>
      </c>
      <c r="M20" s="1">
        <v>40</v>
      </c>
      <c r="N20" s="1">
        <v>60</v>
      </c>
      <c r="O20" s="1">
        <v>20</v>
      </c>
      <c r="P20" s="1">
        <v>90</v>
      </c>
      <c r="Q20" s="1">
        <v>90</v>
      </c>
      <c r="R20" s="1">
        <v>60</v>
      </c>
      <c r="S20" s="1">
        <v>20</v>
      </c>
      <c r="T20" s="1">
        <f t="shared" si="0"/>
        <v>400</v>
      </c>
      <c r="U20" s="2">
        <v>79.95</v>
      </c>
      <c r="V20" s="2">
        <v>36.299999999999997</v>
      </c>
      <c r="W20" s="3"/>
      <c r="X20" s="3"/>
    </row>
    <row r="21" spans="1:24" ht="49.9" customHeight="1">
      <c r="A21" s="1" t="s">
        <v>9</v>
      </c>
      <c r="B21" s="1" t="s">
        <v>57</v>
      </c>
      <c r="C21" s="1" t="s">
        <v>58</v>
      </c>
      <c r="E21" s="1" t="s">
        <v>12</v>
      </c>
      <c r="F21" s="1" t="s">
        <v>59</v>
      </c>
      <c r="L21" s="1">
        <v>6</v>
      </c>
      <c r="M21" s="1">
        <v>14</v>
      </c>
      <c r="N21" s="1">
        <v>30</v>
      </c>
      <c r="O21" s="1">
        <v>1</v>
      </c>
      <c r="P21" s="1">
        <v>25</v>
      </c>
      <c r="Q21" s="1">
        <v>33</v>
      </c>
      <c r="R21" s="1">
        <v>4</v>
      </c>
      <c r="S21" s="1">
        <v>4</v>
      </c>
      <c r="T21" s="1">
        <f t="shared" si="0"/>
        <v>117</v>
      </c>
      <c r="U21" s="2">
        <v>69.95</v>
      </c>
      <c r="V21" s="2">
        <v>31.8</v>
      </c>
      <c r="W21" s="3"/>
      <c r="X21" s="3"/>
    </row>
    <row r="22" spans="1:24" ht="49.9" customHeight="1">
      <c r="A22" s="1" t="s">
        <v>9</v>
      </c>
      <c r="B22" s="1" t="s">
        <v>60</v>
      </c>
      <c r="C22" s="1" t="s">
        <v>61</v>
      </c>
      <c r="E22" s="1" t="s">
        <v>12</v>
      </c>
      <c r="F22" s="1" t="s">
        <v>62</v>
      </c>
      <c r="L22" s="1">
        <v>20</v>
      </c>
      <c r="M22" s="1">
        <v>40</v>
      </c>
      <c r="N22" s="1">
        <v>60</v>
      </c>
      <c r="O22" s="1">
        <v>20</v>
      </c>
      <c r="P22" s="1">
        <v>90</v>
      </c>
      <c r="Q22" s="1">
        <v>90</v>
      </c>
      <c r="R22" s="1">
        <v>60</v>
      </c>
      <c r="S22" s="1">
        <v>20</v>
      </c>
      <c r="T22" s="1">
        <f t="shared" si="0"/>
        <v>400</v>
      </c>
      <c r="U22" s="2">
        <v>64.95</v>
      </c>
      <c r="V22" s="2">
        <v>29.5</v>
      </c>
      <c r="W22" s="3"/>
      <c r="X22" s="3"/>
    </row>
    <row r="23" spans="1:24" ht="49.9" customHeight="1">
      <c r="A23" s="1" t="s">
        <v>9</v>
      </c>
      <c r="B23" s="1" t="s">
        <v>63</v>
      </c>
      <c r="C23" s="1" t="s">
        <v>61</v>
      </c>
      <c r="E23" s="1" t="s">
        <v>12</v>
      </c>
      <c r="F23" s="1" t="s">
        <v>64</v>
      </c>
      <c r="L23" s="1">
        <v>20</v>
      </c>
      <c r="M23" s="1">
        <v>40</v>
      </c>
      <c r="N23" s="1">
        <v>60</v>
      </c>
      <c r="O23" s="1">
        <v>20</v>
      </c>
      <c r="P23" s="1">
        <v>90</v>
      </c>
      <c r="Q23" s="1">
        <v>90</v>
      </c>
      <c r="R23" s="1">
        <v>60</v>
      </c>
      <c r="S23" s="1">
        <v>20</v>
      </c>
      <c r="T23" s="1">
        <f t="shared" si="0"/>
        <v>400</v>
      </c>
      <c r="U23" s="2">
        <v>64.95</v>
      </c>
      <c r="V23" s="2">
        <v>29.5</v>
      </c>
      <c r="W23" s="3"/>
      <c r="X23" s="3"/>
    </row>
    <row r="24" spans="1:24" ht="49.9" customHeight="1">
      <c r="A24" s="1" t="s">
        <v>9</v>
      </c>
      <c r="B24" s="1" t="s">
        <v>65</v>
      </c>
      <c r="C24" s="1" t="s">
        <v>61</v>
      </c>
      <c r="E24" s="1" t="s">
        <v>12</v>
      </c>
      <c r="F24" s="1" t="s">
        <v>66</v>
      </c>
      <c r="L24" s="1">
        <v>20</v>
      </c>
      <c r="M24" s="1">
        <v>40</v>
      </c>
      <c r="N24" s="1">
        <v>60</v>
      </c>
      <c r="O24" s="1">
        <v>20</v>
      </c>
      <c r="P24" s="1">
        <v>90</v>
      </c>
      <c r="Q24" s="1">
        <v>90</v>
      </c>
      <c r="R24" s="1">
        <v>60</v>
      </c>
      <c r="S24" s="1">
        <v>20</v>
      </c>
      <c r="T24" s="1">
        <f t="shared" si="0"/>
        <v>400</v>
      </c>
      <c r="U24" s="2">
        <v>64.95</v>
      </c>
      <c r="V24" s="2">
        <v>29.5</v>
      </c>
      <c r="W24" s="3"/>
      <c r="X24" s="3"/>
    </row>
    <row r="25" spans="1:24" ht="49.9" customHeight="1">
      <c r="A25" s="1" t="s">
        <v>9</v>
      </c>
      <c r="B25" s="1" t="s">
        <v>67</v>
      </c>
      <c r="C25" s="1" t="s">
        <v>68</v>
      </c>
      <c r="E25" s="1" t="s">
        <v>12</v>
      </c>
      <c r="F25" s="1" t="s">
        <v>69</v>
      </c>
      <c r="L25" s="1">
        <v>10</v>
      </c>
      <c r="M25" s="1">
        <v>20</v>
      </c>
      <c r="N25" s="1">
        <v>30</v>
      </c>
      <c r="O25" s="1">
        <v>10</v>
      </c>
      <c r="P25" s="1">
        <v>40</v>
      </c>
      <c r="Q25" s="1">
        <v>40</v>
      </c>
      <c r="R25" s="1">
        <v>20</v>
      </c>
      <c r="S25" s="1">
        <v>5</v>
      </c>
      <c r="T25" s="1">
        <f t="shared" si="0"/>
        <v>175</v>
      </c>
      <c r="U25" s="2">
        <v>89.95</v>
      </c>
      <c r="V25" s="2">
        <v>40.9</v>
      </c>
      <c r="W25" s="3"/>
      <c r="X25" s="3"/>
    </row>
    <row r="26" spans="1:24" ht="49.9" customHeight="1">
      <c r="A26" s="1" t="s">
        <v>9</v>
      </c>
      <c r="B26" s="1" t="s">
        <v>70</v>
      </c>
      <c r="C26" s="1" t="s">
        <v>68</v>
      </c>
      <c r="E26" s="1" t="s">
        <v>12</v>
      </c>
      <c r="F26" s="1" t="s">
        <v>71</v>
      </c>
      <c r="L26" s="1">
        <v>10</v>
      </c>
      <c r="M26" s="1">
        <v>20</v>
      </c>
      <c r="N26" s="1">
        <v>30</v>
      </c>
      <c r="O26" s="1">
        <v>10</v>
      </c>
      <c r="P26" s="1">
        <v>40</v>
      </c>
      <c r="Q26" s="1">
        <v>40</v>
      </c>
      <c r="R26" s="1">
        <v>20</v>
      </c>
      <c r="S26" s="1">
        <v>5</v>
      </c>
      <c r="T26" s="1">
        <f t="shared" si="0"/>
        <v>175</v>
      </c>
      <c r="U26" s="2">
        <v>89.95</v>
      </c>
      <c r="V26" s="2">
        <v>40.9</v>
      </c>
      <c r="W26" s="3"/>
      <c r="X26" s="3"/>
    </row>
    <row r="27" spans="1:24" ht="49.9" customHeight="1">
      <c r="A27" s="1" t="s">
        <v>9</v>
      </c>
      <c r="B27" s="1" t="s">
        <v>72</v>
      </c>
      <c r="C27" s="1" t="s">
        <v>73</v>
      </c>
      <c r="E27" s="1" t="s">
        <v>12</v>
      </c>
      <c r="F27" s="1" t="s">
        <v>74</v>
      </c>
      <c r="L27" s="1">
        <v>8</v>
      </c>
      <c r="M27" s="1">
        <v>12</v>
      </c>
      <c r="N27" s="1">
        <v>24</v>
      </c>
      <c r="P27" s="1">
        <v>48</v>
      </c>
      <c r="Q27" s="1">
        <v>29</v>
      </c>
      <c r="R27" s="1">
        <v>12</v>
      </c>
      <c r="S27" s="1">
        <v>3</v>
      </c>
      <c r="T27" s="1">
        <f t="shared" si="0"/>
        <v>136</v>
      </c>
      <c r="U27" s="2">
        <v>89.95</v>
      </c>
      <c r="V27" s="2">
        <v>40.9</v>
      </c>
      <c r="W27" s="3"/>
      <c r="X27" s="3"/>
    </row>
    <row r="28" spans="1:24" ht="49.9" customHeight="1">
      <c r="A28" s="1" t="s">
        <v>9</v>
      </c>
      <c r="B28" s="1" t="s">
        <v>75</v>
      </c>
      <c r="C28" s="1" t="s">
        <v>76</v>
      </c>
      <c r="E28" s="1" t="s">
        <v>12</v>
      </c>
      <c r="F28" s="1" t="s">
        <v>77</v>
      </c>
      <c r="L28" s="1">
        <v>20</v>
      </c>
      <c r="M28" s="1">
        <v>40</v>
      </c>
      <c r="N28" s="1">
        <v>60</v>
      </c>
      <c r="O28" s="1">
        <v>20</v>
      </c>
      <c r="P28" s="1">
        <v>90</v>
      </c>
      <c r="Q28" s="1">
        <v>90</v>
      </c>
      <c r="R28" s="1">
        <v>60</v>
      </c>
      <c r="S28" s="1">
        <v>20</v>
      </c>
      <c r="T28" s="1">
        <f t="shared" si="0"/>
        <v>400</v>
      </c>
      <c r="U28" s="2">
        <v>89.95</v>
      </c>
      <c r="V28" s="2">
        <v>40.9</v>
      </c>
      <c r="W28" s="3"/>
      <c r="X28" s="3"/>
    </row>
    <row r="29" spans="1:24" ht="49.9" customHeight="1">
      <c r="A29" s="1" t="s">
        <v>9</v>
      </c>
      <c r="B29" s="1" t="s">
        <v>78</v>
      </c>
      <c r="C29" s="1" t="s">
        <v>76</v>
      </c>
      <c r="E29" s="1" t="s">
        <v>12</v>
      </c>
      <c r="F29" s="1" t="s">
        <v>77</v>
      </c>
      <c r="L29" s="1">
        <v>6</v>
      </c>
      <c r="M29" s="1">
        <v>12</v>
      </c>
      <c r="N29" s="1">
        <v>18</v>
      </c>
      <c r="P29" s="1">
        <v>36</v>
      </c>
      <c r="Q29" s="1">
        <v>30</v>
      </c>
      <c r="R29" s="1">
        <v>8</v>
      </c>
      <c r="S29" s="1">
        <v>2</v>
      </c>
      <c r="T29" s="1">
        <f t="shared" si="0"/>
        <v>112</v>
      </c>
      <c r="U29" s="2">
        <v>89.95</v>
      </c>
      <c r="V29" s="2">
        <v>40.9</v>
      </c>
      <c r="W29" s="3"/>
      <c r="X29" s="3"/>
    </row>
    <row r="30" spans="1:24" ht="49.9" customHeight="1">
      <c r="A30" s="1" t="s">
        <v>9</v>
      </c>
      <c r="B30" s="1" t="s">
        <v>79</v>
      </c>
      <c r="C30" s="1" t="s">
        <v>76</v>
      </c>
      <c r="E30" s="1" t="s">
        <v>12</v>
      </c>
      <c r="F30" s="1" t="s">
        <v>80</v>
      </c>
      <c r="L30" s="1">
        <v>6</v>
      </c>
      <c r="M30" s="1">
        <v>12</v>
      </c>
      <c r="N30" s="1">
        <v>18</v>
      </c>
      <c r="P30" s="1">
        <v>36</v>
      </c>
      <c r="Q30" s="1">
        <v>30</v>
      </c>
      <c r="R30" s="1">
        <v>8</v>
      </c>
      <c r="S30" s="1">
        <v>2</v>
      </c>
      <c r="T30" s="1">
        <f t="shared" si="0"/>
        <v>112</v>
      </c>
      <c r="U30" s="2">
        <v>89.95</v>
      </c>
      <c r="V30" s="2">
        <v>40.9</v>
      </c>
      <c r="W30" s="3"/>
      <c r="X30" s="3"/>
    </row>
    <row r="31" spans="1:24" ht="49.9" customHeight="1">
      <c r="A31" s="1" t="s">
        <v>9</v>
      </c>
      <c r="B31" s="1" t="s">
        <v>81</v>
      </c>
      <c r="C31" s="1" t="s">
        <v>76</v>
      </c>
      <c r="E31" s="1" t="s">
        <v>12</v>
      </c>
      <c r="F31" s="1" t="s">
        <v>82</v>
      </c>
      <c r="L31" s="1">
        <v>6</v>
      </c>
      <c r="M31" s="1">
        <v>12</v>
      </c>
      <c r="N31" s="1">
        <v>18</v>
      </c>
      <c r="P31" s="1">
        <v>36</v>
      </c>
      <c r="Q31" s="1">
        <v>30</v>
      </c>
      <c r="R31" s="1">
        <v>8</v>
      </c>
      <c r="S31" s="1">
        <v>2</v>
      </c>
      <c r="T31" s="1">
        <f t="shared" si="0"/>
        <v>112</v>
      </c>
      <c r="U31" s="2">
        <v>89.95</v>
      </c>
      <c r="V31" s="2">
        <v>40.9</v>
      </c>
      <c r="W31" s="3"/>
      <c r="X31" s="3"/>
    </row>
    <row r="32" spans="1:24" ht="49.9" customHeight="1">
      <c r="A32" s="1" t="s">
        <v>9</v>
      </c>
      <c r="B32" s="1" t="s">
        <v>83</v>
      </c>
      <c r="C32" s="1" t="s">
        <v>76</v>
      </c>
      <c r="E32" s="1" t="s">
        <v>12</v>
      </c>
      <c r="F32" s="1" t="s">
        <v>84</v>
      </c>
      <c r="L32" s="1">
        <v>6</v>
      </c>
      <c r="M32" s="1">
        <v>12</v>
      </c>
      <c r="N32" s="1">
        <v>18</v>
      </c>
      <c r="P32" s="1">
        <v>36</v>
      </c>
      <c r="Q32" s="1">
        <v>30</v>
      </c>
      <c r="R32" s="1">
        <v>8</v>
      </c>
      <c r="S32" s="1">
        <v>2</v>
      </c>
      <c r="T32" s="1">
        <f t="shared" si="0"/>
        <v>112</v>
      </c>
      <c r="U32" s="2">
        <v>89.95</v>
      </c>
      <c r="V32" s="2">
        <v>40.9</v>
      </c>
      <c r="W32" s="3"/>
      <c r="X32" s="3"/>
    </row>
    <row r="33" spans="1:24" ht="49.9" customHeight="1">
      <c r="A33" s="1" t="s">
        <v>9</v>
      </c>
      <c r="B33" s="1" t="s">
        <v>85</v>
      </c>
      <c r="C33" s="1" t="s">
        <v>76</v>
      </c>
      <c r="E33" s="1" t="s">
        <v>12</v>
      </c>
      <c r="F33" s="1" t="s">
        <v>86</v>
      </c>
      <c r="L33" s="1">
        <v>26</v>
      </c>
      <c r="M33" s="1">
        <v>52</v>
      </c>
      <c r="N33" s="1">
        <v>78</v>
      </c>
      <c r="O33" s="1">
        <v>20</v>
      </c>
      <c r="P33" s="1">
        <v>126</v>
      </c>
      <c r="Q33" s="1">
        <v>120</v>
      </c>
      <c r="R33" s="1">
        <v>68</v>
      </c>
      <c r="S33" s="1">
        <v>22</v>
      </c>
      <c r="T33" s="1">
        <f t="shared" si="0"/>
        <v>512</v>
      </c>
      <c r="U33" s="2">
        <v>89.95</v>
      </c>
      <c r="V33" s="2">
        <v>40.9</v>
      </c>
      <c r="W33" s="3"/>
      <c r="X33" s="3"/>
    </row>
    <row r="34" spans="1:24" ht="49.9" customHeight="1">
      <c r="A34" s="1" t="s">
        <v>9</v>
      </c>
      <c r="B34" s="1" t="s">
        <v>87</v>
      </c>
      <c r="C34" s="1" t="s">
        <v>76</v>
      </c>
      <c r="E34" s="1" t="s">
        <v>12</v>
      </c>
      <c r="F34" s="1" t="s">
        <v>88</v>
      </c>
      <c r="L34" s="1">
        <v>26</v>
      </c>
      <c r="M34" s="1">
        <v>52</v>
      </c>
      <c r="N34" s="1">
        <v>78</v>
      </c>
      <c r="O34" s="1">
        <v>20</v>
      </c>
      <c r="P34" s="1">
        <v>126</v>
      </c>
      <c r="Q34" s="1">
        <v>120</v>
      </c>
      <c r="R34" s="1">
        <v>68</v>
      </c>
      <c r="S34" s="1">
        <v>22</v>
      </c>
      <c r="T34" s="1">
        <f t="shared" si="0"/>
        <v>512</v>
      </c>
      <c r="U34" s="2">
        <v>89.95</v>
      </c>
      <c r="V34" s="2">
        <v>40.9</v>
      </c>
      <c r="W34" s="3"/>
      <c r="X34" s="3"/>
    </row>
    <row r="35" spans="1:24" ht="49.9" customHeight="1">
      <c r="A35" s="1" t="s">
        <v>9</v>
      </c>
      <c r="B35" s="1" t="s">
        <v>89</v>
      </c>
      <c r="C35" s="1" t="s">
        <v>90</v>
      </c>
      <c r="E35" s="1" t="s">
        <v>12</v>
      </c>
      <c r="F35" s="1" t="s">
        <v>91</v>
      </c>
      <c r="L35" s="1">
        <v>6</v>
      </c>
      <c r="M35" s="1">
        <v>12</v>
      </c>
      <c r="N35" s="1">
        <v>18</v>
      </c>
      <c r="P35" s="1">
        <v>36</v>
      </c>
      <c r="Q35" s="1">
        <v>30</v>
      </c>
      <c r="R35" s="1">
        <v>8</v>
      </c>
      <c r="S35" s="1">
        <v>2</v>
      </c>
      <c r="T35" s="1">
        <f t="shared" ref="T35:T66" si="1">SUM(G35:S35)</f>
        <v>112</v>
      </c>
      <c r="U35" s="2">
        <v>69.95</v>
      </c>
      <c r="V35" s="2">
        <v>31.8</v>
      </c>
      <c r="W35" s="3"/>
      <c r="X35" s="3"/>
    </row>
    <row r="36" spans="1:24" ht="49.9" customHeight="1">
      <c r="A36" s="1" t="s">
        <v>9</v>
      </c>
      <c r="B36" s="1" t="s">
        <v>92</v>
      </c>
      <c r="C36" s="1" t="s">
        <v>90</v>
      </c>
      <c r="E36" s="1" t="s">
        <v>12</v>
      </c>
      <c r="F36" s="1" t="s">
        <v>93</v>
      </c>
      <c r="L36" s="1">
        <v>6</v>
      </c>
      <c r="M36" s="1">
        <v>12</v>
      </c>
      <c r="N36" s="1">
        <v>18</v>
      </c>
      <c r="P36" s="1">
        <v>36</v>
      </c>
      <c r="Q36" s="1">
        <v>30</v>
      </c>
      <c r="R36" s="1">
        <v>8</v>
      </c>
      <c r="S36" s="1">
        <v>2</v>
      </c>
      <c r="T36" s="1">
        <f t="shared" si="1"/>
        <v>112</v>
      </c>
      <c r="U36" s="2">
        <v>69.95</v>
      </c>
      <c r="V36" s="2">
        <v>31.8</v>
      </c>
      <c r="W36" s="3"/>
      <c r="X36" s="3"/>
    </row>
    <row r="37" spans="1:24" ht="49.9" customHeight="1">
      <c r="A37" s="1" t="s">
        <v>19</v>
      </c>
      <c r="B37" s="1" t="s">
        <v>94</v>
      </c>
      <c r="C37" s="1" t="s">
        <v>90</v>
      </c>
      <c r="E37" s="1" t="s">
        <v>12</v>
      </c>
      <c r="F37" s="1" t="s">
        <v>95</v>
      </c>
      <c r="L37" s="1">
        <v>6</v>
      </c>
      <c r="M37" s="1">
        <v>12</v>
      </c>
      <c r="N37" s="1">
        <v>18</v>
      </c>
      <c r="P37" s="1">
        <v>36</v>
      </c>
      <c r="Q37" s="1">
        <v>30</v>
      </c>
      <c r="R37" s="1">
        <v>8</v>
      </c>
      <c r="S37" s="1">
        <v>2</v>
      </c>
      <c r="T37" s="1">
        <f t="shared" si="1"/>
        <v>112</v>
      </c>
      <c r="U37" s="2">
        <v>69.95</v>
      </c>
      <c r="V37" s="2">
        <v>31.8</v>
      </c>
      <c r="W37" s="3"/>
      <c r="X37" s="3"/>
    </row>
    <row r="38" spans="1:24" ht="49.9" customHeight="1">
      <c r="A38" s="1" t="s">
        <v>9</v>
      </c>
      <c r="B38" s="1" t="s">
        <v>96</v>
      </c>
      <c r="C38" s="1" t="s">
        <v>97</v>
      </c>
      <c r="E38" s="1" t="s">
        <v>12</v>
      </c>
      <c r="F38" s="1" t="s">
        <v>98</v>
      </c>
      <c r="L38" s="1">
        <v>8</v>
      </c>
      <c r="M38" s="1">
        <v>12</v>
      </c>
      <c r="N38" s="1">
        <v>24</v>
      </c>
      <c r="P38" s="1">
        <v>48</v>
      </c>
      <c r="Q38" s="1">
        <v>36</v>
      </c>
      <c r="R38" s="1">
        <v>12</v>
      </c>
      <c r="S38" s="1">
        <v>4</v>
      </c>
      <c r="T38" s="1">
        <f t="shared" si="1"/>
        <v>144</v>
      </c>
      <c r="U38" s="2">
        <v>64.95</v>
      </c>
      <c r="V38" s="2">
        <v>29.5</v>
      </c>
      <c r="W38" s="3"/>
      <c r="X38" s="3"/>
    </row>
    <row r="39" spans="1:24" ht="49.9" customHeight="1">
      <c r="A39" s="1" t="s">
        <v>9</v>
      </c>
      <c r="B39" s="1" t="s">
        <v>99</v>
      </c>
      <c r="C39" s="1" t="s">
        <v>97</v>
      </c>
      <c r="E39" s="1" t="s">
        <v>12</v>
      </c>
      <c r="F39" s="1" t="s">
        <v>100</v>
      </c>
      <c r="L39" s="1">
        <v>8</v>
      </c>
      <c r="M39" s="1">
        <v>12</v>
      </c>
      <c r="N39" s="1">
        <v>24</v>
      </c>
      <c r="P39" s="1">
        <v>48</v>
      </c>
      <c r="Q39" s="1">
        <v>36</v>
      </c>
      <c r="R39" s="1">
        <v>12</v>
      </c>
      <c r="S39" s="1">
        <v>4</v>
      </c>
      <c r="T39" s="1">
        <f t="shared" si="1"/>
        <v>144</v>
      </c>
      <c r="U39" s="2">
        <v>64.95</v>
      </c>
      <c r="V39" s="2">
        <v>29.5</v>
      </c>
      <c r="W39" s="3"/>
      <c r="X39" s="3"/>
    </row>
    <row r="40" spans="1:24" ht="49.9" customHeight="1">
      <c r="A40" s="1" t="s">
        <v>9</v>
      </c>
      <c r="B40" s="1" t="s">
        <v>101</v>
      </c>
      <c r="C40" s="1" t="s">
        <v>102</v>
      </c>
      <c r="E40" s="1" t="s">
        <v>12</v>
      </c>
      <c r="F40" s="1" t="s">
        <v>103</v>
      </c>
      <c r="L40" s="1">
        <v>12</v>
      </c>
      <c r="M40" s="1">
        <v>18</v>
      </c>
      <c r="N40" s="1">
        <v>36</v>
      </c>
      <c r="P40" s="1">
        <v>60</v>
      </c>
      <c r="Q40" s="1">
        <v>42</v>
      </c>
      <c r="R40" s="1">
        <v>18</v>
      </c>
      <c r="S40" s="1">
        <v>6</v>
      </c>
      <c r="T40" s="1">
        <f t="shared" si="1"/>
        <v>192</v>
      </c>
      <c r="U40" s="2">
        <v>64.95</v>
      </c>
      <c r="V40" s="2">
        <v>29.5</v>
      </c>
      <c r="W40" s="3"/>
      <c r="X40" s="3"/>
    </row>
    <row r="41" spans="1:24" ht="49.9" customHeight="1">
      <c r="A41" s="1" t="s">
        <v>19</v>
      </c>
      <c r="B41" s="1" t="s">
        <v>104</v>
      </c>
      <c r="C41" s="1" t="s">
        <v>102</v>
      </c>
      <c r="E41" s="1" t="s">
        <v>12</v>
      </c>
      <c r="F41" s="1" t="s">
        <v>105</v>
      </c>
      <c r="L41" s="1">
        <v>12</v>
      </c>
      <c r="M41" s="1">
        <v>18</v>
      </c>
      <c r="N41" s="1">
        <v>36</v>
      </c>
      <c r="P41" s="1">
        <v>60</v>
      </c>
      <c r="Q41" s="1">
        <v>42</v>
      </c>
      <c r="R41" s="1">
        <v>18</v>
      </c>
      <c r="S41" s="1">
        <v>6</v>
      </c>
      <c r="T41" s="1">
        <f t="shared" si="1"/>
        <v>192</v>
      </c>
      <c r="U41" s="2">
        <v>64.95</v>
      </c>
      <c r="V41" s="2">
        <v>29.5</v>
      </c>
      <c r="W41" s="3"/>
      <c r="X41" s="3"/>
    </row>
    <row r="42" spans="1:24" ht="49.9" customHeight="1">
      <c r="A42" s="1" t="s">
        <v>19</v>
      </c>
      <c r="B42" s="1" t="s">
        <v>106</v>
      </c>
      <c r="C42" s="1" t="s">
        <v>102</v>
      </c>
      <c r="E42" s="1" t="s">
        <v>12</v>
      </c>
      <c r="F42" s="1" t="s">
        <v>107</v>
      </c>
      <c r="L42" s="1">
        <v>12</v>
      </c>
      <c r="M42" s="1">
        <v>18</v>
      </c>
      <c r="N42" s="1">
        <v>36</v>
      </c>
      <c r="P42" s="1">
        <v>60</v>
      </c>
      <c r="Q42" s="1">
        <v>42</v>
      </c>
      <c r="R42" s="1">
        <v>18</v>
      </c>
      <c r="S42" s="1">
        <v>6</v>
      </c>
      <c r="T42" s="1">
        <f t="shared" si="1"/>
        <v>192</v>
      </c>
      <c r="U42" s="2">
        <v>64.95</v>
      </c>
      <c r="V42" s="2">
        <v>29.5</v>
      </c>
      <c r="W42" s="3"/>
      <c r="X42" s="3"/>
    </row>
    <row r="43" spans="1:24" ht="49.9" customHeight="1">
      <c r="A43" s="1" t="s">
        <v>9</v>
      </c>
      <c r="B43" s="1" t="s">
        <v>108</v>
      </c>
      <c r="C43" s="1" t="s">
        <v>102</v>
      </c>
      <c r="E43" s="1" t="s">
        <v>12</v>
      </c>
      <c r="F43" s="1" t="s">
        <v>109</v>
      </c>
      <c r="L43" s="1">
        <v>12</v>
      </c>
      <c r="M43" s="1">
        <v>18</v>
      </c>
      <c r="N43" s="1">
        <v>36</v>
      </c>
      <c r="P43" s="1">
        <v>60</v>
      </c>
      <c r="Q43" s="1">
        <v>42</v>
      </c>
      <c r="R43" s="1">
        <v>18</v>
      </c>
      <c r="S43" s="1">
        <v>6</v>
      </c>
      <c r="T43" s="1">
        <f t="shared" si="1"/>
        <v>192</v>
      </c>
      <c r="U43" s="2">
        <v>64.95</v>
      </c>
      <c r="V43" s="2">
        <v>29.5</v>
      </c>
      <c r="W43" s="3"/>
      <c r="X43" s="3"/>
    </row>
    <row r="44" spans="1:24" ht="49.9" customHeight="1">
      <c r="A44" s="1" t="s">
        <v>9</v>
      </c>
      <c r="B44" s="1" t="s">
        <v>110</v>
      </c>
      <c r="C44" s="1" t="s">
        <v>102</v>
      </c>
      <c r="E44" s="1" t="s">
        <v>12</v>
      </c>
      <c r="F44" s="1" t="s">
        <v>42</v>
      </c>
      <c r="L44" s="1">
        <v>12</v>
      </c>
      <c r="M44" s="1">
        <v>18</v>
      </c>
      <c r="N44" s="1">
        <v>36</v>
      </c>
      <c r="P44" s="1">
        <v>60</v>
      </c>
      <c r="Q44" s="1">
        <v>42</v>
      </c>
      <c r="R44" s="1">
        <v>18</v>
      </c>
      <c r="S44" s="1">
        <v>6</v>
      </c>
      <c r="T44" s="1">
        <f t="shared" si="1"/>
        <v>192</v>
      </c>
      <c r="U44" s="2">
        <v>64.95</v>
      </c>
      <c r="V44" s="2">
        <v>29.5</v>
      </c>
      <c r="W44" s="3"/>
      <c r="X44" s="3"/>
    </row>
    <row r="45" spans="1:24" ht="49.9" customHeight="1">
      <c r="A45" s="1" t="s">
        <v>9</v>
      </c>
      <c r="B45" s="1" t="s">
        <v>111</v>
      </c>
      <c r="C45" s="1" t="s">
        <v>102</v>
      </c>
      <c r="E45" s="1" t="s">
        <v>12</v>
      </c>
      <c r="F45" s="1" t="s">
        <v>112</v>
      </c>
      <c r="L45" s="1">
        <v>12</v>
      </c>
      <c r="M45" s="1">
        <v>18</v>
      </c>
      <c r="N45" s="1">
        <v>36</v>
      </c>
      <c r="P45" s="1">
        <v>60</v>
      </c>
      <c r="Q45" s="1">
        <v>42</v>
      </c>
      <c r="R45" s="1">
        <v>18</v>
      </c>
      <c r="S45" s="1">
        <v>6</v>
      </c>
      <c r="T45" s="1">
        <f t="shared" si="1"/>
        <v>192</v>
      </c>
      <c r="U45" s="2">
        <v>64.95</v>
      </c>
      <c r="V45" s="2">
        <v>29.5</v>
      </c>
      <c r="W45" s="3"/>
      <c r="X45" s="3"/>
    </row>
    <row r="46" spans="1:24" ht="49.9" customHeight="1">
      <c r="A46" s="1" t="s">
        <v>9</v>
      </c>
      <c r="B46" s="1" t="s">
        <v>113</v>
      </c>
      <c r="C46" s="1" t="s">
        <v>114</v>
      </c>
      <c r="E46" s="1" t="s">
        <v>12</v>
      </c>
      <c r="F46" s="1" t="s">
        <v>115</v>
      </c>
      <c r="L46" s="1">
        <v>20</v>
      </c>
      <c r="M46" s="1">
        <v>40</v>
      </c>
      <c r="N46" s="1">
        <v>60</v>
      </c>
      <c r="O46" s="1">
        <v>20</v>
      </c>
      <c r="P46" s="1">
        <v>90</v>
      </c>
      <c r="Q46" s="1">
        <v>90</v>
      </c>
      <c r="R46" s="1">
        <v>60</v>
      </c>
      <c r="S46" s="1">
        <v>20</v>
      </c>
      <c r="T46" s="1">
        <f t="shared" si="1"/>
        <v>400</v>
      </c>
      <c r="U46" s="2">
        <v>54.95</v>
      </c>
      <c r="V46" s="2">
        <v>25</v>
      </c>
      <c r="W46" s="3"/>
      <c r="X46" s="3"/>
    </row>
    <row r="47" spans="1:24" ht="49.9" customHeight="1">
      <c r="A47" s="1" t="s">
        <v>9</v>
      </c>
      <c r="B47" s="1" t="s">
        <v>116</v>
      </c>
      <c r="C47" s="1" t="s">
        <v>114</v>
      </c>
      <c r="E47" s="1" t="s">
        <v>12</v>
      </c>
      <c r="F47" s="1" t="s">
        <v>117</v>
      </c>
      <c r="L47" s="1">
        <v>20</v>
      </c>
      <c r="M47" s="1">
        <v>40</v>
      </c>
      <c r="N47" s="1">
        <v>60</v>
      </c>
      <c r="O47" s="1">
        <v>20</v>
      </c>
      <c r="P47" s="1">
        <v>90</v>
      </c>
      <c r="Q47" s="1">
        <v>90</v>
      </c>
      <c r="R47" s="1">
        <v>60</v>
      </c>
      <c r="S47" s="1">
        <v>20</v>
      </c>
      <c r="T47" s="1">
        <f t="shared" si="1"/>
        <v>400</v>
      </c>
      <c r="U47" s="2">
        <v>54.95</v>
      </c>
      <c r="V47" s="2">
        <v>25</v>
      </c>
      <c r="W47" s="3"/>
      <c r="X47" s="3"/>
    </row>
    <row r="48" spans="1:24" ht="49.9" customHeight="1">
      <c r="A48" s="1" t="s">
        <v>9</v>
      </c>
      <c r="B48" s="1" t="s">
        <v>118</v>
      </c>
      <c r="C48" s="1" t="s">
        <v>119</v>
      </c>
      <c r="E48" s="1" t="s">
        <v>12</v>
      </c>
      <c r="F48" s="1" t="s">
        <v>54</v>
      </c>
      <c r="L48" s="1">
        <v>12</v>
      </c>
      <c r="M48" s="1">
        <v>24</v>
      </c>
      <c r="N48" s="1">
        <v>48</v>
      </c>
      <c r="P48" s="1">
        <v>72</v>
      </c>
      <c r="Q48" s="1">
        <v>60</v>
      </c>
      <c r="R48" s="1">
        <v>24</v>
      </c>
      <c r="S48" s="1">
        <v>12</v>
      </c>
      <c r="T48" s="1">
        <f t="shared" si="1"/>
        <v>252</v>
      </c>
      <c r="U48" s="2">
        <v>64.95</v>
      </c>
      <c r="V48" s="2">
        <v>29.5</v>
      </c>
      <c r="W48" s="3"/>
      <c r="X48" s="3"/>
    </row>
    <row r="49" spans="1:24" ht="49.9" customHeight="1">
      <c r="A49" s="1" t="s">
        <v>9</v>
      </c>
      <c r="B49" s="1" t="s">
        <v>120</v>
      </c>
      <c r="C49" s="1" t="s">
        <v>119</v>
      </c>
      <c r="E49" s="1" t="s">
        <v>12</v>
      </c>
      <c r="F49" s="1" t="s">
        <v>47</v>
      </c>
      <c r="L49" s="1">
        <v>12</v>
      </c>
      <c r="M49" s="1">
        <v>24</v>
      </c>
      <c r="N49" s="1">
        <v>48</v>
      </c>
      <c r="P49" s="1">
        <v>72</v>
      </c>
      <c r="Q49" s="1">
        <v>60</v>
      </c>
      <c r="R49" s="1">
        <v>24</v>
      </c>
      <c r="S49" s="1">
        <v>12</v>
      </c>
      <c r="T49" s="1">
        <f t="shared" si="1"/>
        <v>252</v>
      </c>
      <c r="U49" s="2">
        <v>64.95</v>
      </c>
      <c r="V49" s="2">
        <v>29.5</v>
      </c>
      <c r="W49" s="3"/>
      <c r="X49" s="3"/>
    </row>
    <row r="50" spans="1:24" ht="49.9" customHeight="1">
      <c r="A50" s="1" t="s">
        <v>9</v>
      </c>
      <c r="B50" s="1" t="s">
        <v>121</v>
      </c>
      <c r="C50" s="1" t="s">
        <v>119</v>
      </c>
      <c r="E50" s="1" t="s">
        <v>12</v>
      </c>
      <c r="F50" s="1" t="s">
        <v>122</v>
      </c>
      <c r="L50" s="1">
        <v>12</v>
      </c>
      <c r="M50" s="1">
        <v>24</v>
      </c>
      <c r="N50" s="1">
        <v>48</v>
      </c>
      <c r="P50" s="1">
        <v>72</v>
      </c>
      <c r="Q50" s="1">
        <v>60</v>
      </c>
      <c r="R50" s="1">
        <v>24</v>
      </c>
      <c r="S50" s="1">
        <v>12</v>
      </c>
      <c r="T50" s="1">
        <f t="shared" si="1"/>
        <v>252</v>
      </c>
      <c r="U50" s="2">
        <v>64.95</v>
      </c>
      <c r="V50" s="2">
        <v>29.5</v>
      </c>
      <c r="W50" s="3"/>
      <c r="X50" s="3"/>
    </row>
    <row r="51" spans="1:24" ht="49.9" customHeight="1">
      <c r="A51" s="1" t="s">
        <v>9</v>
      </c>
      <c r="B51" s="1" t="s">
        <v>123</v>
      </c>
      <c r="C51" s="1" t="s">
        <v>119</v>
      </c>
      <c r="E51" s="1" t="s">
        <v>12</v>
      </c>
      <c r="F51" s="1" t="s">
        <v>56</v>
      </c>
      <c r="L51" s="1">
        <v>12</v>
      </c>
      <c r="M51" s="1">
        <v>24</v>
      </c>
      <c r="N51" s="1">
        <v>48</v>
      </c>
      <c r="P51" s="1">
        <v>72</v>
      </c>
      <c r="Q51" s="1">
        <v>60</v>
      </c>
      <c r="R51" s="1">
        <v>24</v>
      </c>
      <c r="S51" s="1">
        <v>12</v>
      </c>
      <c r="T51" s="1">
        <f t="shared" si="1"/>
        <v>252</v>
      </c>
      <c r="U51" s="2">
        <v>64.95</v>
      </c>
      <c r="V51" s="2">
        <v>29.5</v>
      </c>
      <c r="W51" s="3"/>
      <c r="X51" s="3"/>
    </row>
    <row r="52" spans="1:24" ht="49.9" customHeight="1">
      <c r="A52" s="1" t="s">
        <v>25</v>
      </c>
      <c r="B52" s="1" t="s">
        <v>124</v>
      </c>
      <c r="C52" s="1" t="s">
        <v>125</v>
      </c>
      <c r="E52" s="1" t="s">
        <v>12</v>
      </c>
      <c r="F52" s="1" t="s">
        <v>126</v>
      </c>
      <c r="L52" s="1">
        <v>12</v>
      </c>
      <c r="M52" s="1">
        <v>24</v>
      </c>
      <c r="N52" s="1">
        <v>48</v>
      </c>
      <c r="P52" s="1">
        <v>72</v>
      </c>
      <c r="Q52" s="1">
        <v>60</v>
      </c>
      <c r="R52" s="1">
        <v>24</v>
      </c>
      <c r="S52" s="1">
        <v>12</v>
      </c>
      <c r="T52" s="1">
        <f t="shared" si="1"/>
        <v>252</v>
      </c>
      <c r="U52" s="2">
        <v>54.95</v>
      </c>
      <c r="V52" s="2">
        <v>25</v>
      </c>
      <c r="W52" s="3"/>
      <c r="X52" s="3"/>
    </row>
    <row r="53" spans="1:24" ht="49.9" customHeight="1">
      <c r="A53" s="1" t="s">
        <v>25</v>
      </c>
      <c r="B53" s="1" t="s">
        <v>127</v>
      </c>
      <c r="C53" s="1" t="s">
        <v>125</v>
      </c>
      <c r="E53" s="1" t="s">
        <v>12</v>
      </c>
      <c r="F53" s="1" t="s">
        <v>128</v>
      </c>
      <c r="L53" s="1">
        <v>12</v>
      </c>
      <c r="M53" s="1">
        <v>24</v>
      </c>
      <c r="N53" s="1">
        <v>48</v>
      </c>
      <c r="P53" s="1">
        <v>72</v>
      </c>
      <c r="Q53" s="1">
        <v>60</v>
      </c>
      <c r="R53" s="1">
        <v>24</v>
      </c>
      <c r="S53" s="1">
        <v>12</v>
      </c>
      <c r="T53" s="1">
        <f t="shared" si="1"/>
        <v>252</v>
      </c>
      <c r="U53" s="2">
        <v>54.95</v>
      </c>
      <c r="V53" s="2">
        <v>25</v>
      </c>
      <c r="W53" s="3"/>
      <c r="X53" s="3"/>
    </row>
    <row r="54" spans="1:24" ht="49.9" customHeight="1">
      <c r="A54" s="1" t="s">
        <v>25</v>
      </c>
      <c r="B54" s="1" t="s">
        <v>129</v>
      </c>
      <c r="C54" s="1" t="s">
        <v>125</v>
      </c>
      <c r="E54" s="1" t="s">
        <v>12</v>
      </c>
      <c r="F54" s="1" t="s">
        <v>130</v>
      </c>
      <c r="L54" s="1">
        <v>12</v>
      </c>
      <c r="M54" s="1">
        <v>24</v>
      </c>
      <c r="N54" s="1">
        <v>48</v>
      </c>
      <c r="P54" s="1">
        <v>72</v>
      </c>
      <c r="Q54" s="1">
        <v>60</v>
      </c>
      <c r="R54" s="1">
        <v>24</v>
      </c>
      <c r="S54" s="1">
        <v>12</v>
      </c>
      <c r="T54" s="1">
        <f t="shared" si="1"/>
        <v>252</v>
      </c>
      <c r="U54" s="2">
        <v>54.95</v>
      </c>
      <c r="V54" s="2">
        <v>25</v>
      </c>
      <c r="W54" s="3"/>
      <c r="X54" s="3"/>
    </row>
    <row r="55" spans="1:24" ht="49.9" customHeight="1">
      <c r="A55" s="1" t="s">
        <v>25</v>
      </c>
      <c r="B55" s="1" t="s">
        <v>131</v>
      </c>
      <c r="C55" s="1" t="s">
        <v>125</v>
      </c>
      <c r="E55" s="1" t="s">
        <v>12</v>
      </c>
      <c r="F55" s="1" t="s">
        <v>132</v>
      </c>
      <c r="L55" s="1">
        <v>12</v>
      </c>
      <c r="M55" s="1">
        <v>24</v>
      </c>
      <c r="N55" s="1">
        <v>48</v>
      </c>
      <c r="P55" s="1">
        <v>72</v>
      </c>
      <c r="Q55" s="1">
        <v>60</v>
      </c>
      <c r="R55" s="1">
        <v>24</v>
      </c>
      <c r="S55" s="1">
        <v>12</v>
      </c>
      <c r="T55" s="1">
        <f t="shared" si="1"/>
        <v>252</v>
      </c>
      <c r="U55" s="2">
        <v>54.95</v>
      </c>
      <c r="V55" s="2">
        <v>25</v>
      </c>
      <c r="W55" s="3"/>
      <c r="X55" s="3"/>
    </row>
    <row r="56" spans="1:24" ht="49.9" customHeight="1">
      <c r="A56" s="1" t="s">
        <v>19</v>
      </c>
      <c r="B56" s="1" t="s">
        <v>133</v>
      </c>
      <c r="C56" s="1" t="s">
        <v>125</v>
      </c>
      <c r="E56" s="1" t="s">
        <v>12</v>
      </c>
      <c r="F56" s="1" t="s">
        <v>134</v>
      </c>
      <c r="L56" s="1">
        <v>12</v>
      </c>
      <c r="M56" s="1">
        <v>24</v>
      </c>
      <c r="N56" s="1">
        <v>48</v>
      </c>
      <c r="P56" s="1">
        <v>72</v>
      </c>
      <c r="Q56" s="1">
        <v>60</v>
      </c>
      <c r="R56" s="1">
        <v>24</v>
      </c>
      <c r="S56" s="1">
        <v>12</v>
      </c>
      <c r="T56" s="1">
        <f t="shared" si="1"/>
        <v>252</v>
      </c>
      <c r="U56" s="2">
        <v>54.95</v>
      </c>
      <c r="V56" s="2">
        <v>25</v>
      </c>
      <c r="W56" s="3"/>
      <c r="X56" s="3"/>
    </row>
    <row r="57" spans="1:24" ht="49.9" customHeight="1">
      <c r="A57" s="1" t="s">
        <v>9</v>
      </c>
      <c r="B57" s="1" t="s">
        <v>135</v>
      </c>
      <c r="C57" s="1" t="s">
        <v>136</v>
      </c>
      <c r="E57" s="1" t="s">
        <v>12</v>
      </c>
      <c r="F57" s="1" t="s">
        <v>126</v>
      </c>
      <c r="L57" s="1">
        <v>8</v>
      </c>
      <c r="M57" s="1">
        <v>12</v>
      </c>
      <c r="N57" s="1">
        <v>24</v>
      </c>
      <c r="P57" s="1">
        <v>48</v>
      </c>
      <c r="Q57" s="1">
        <v>36</v>
      </c>
      <c r="R57" s="1">
        <v>12</v>
      </c>
      <c r="S57" s="1">
        <v>4</v>
      </c>
      <c r="T57" s="1">
        <f t="shared" si="1"/>
        <v>144</v>
      </c>
      <c r="U57" s="2">
        <v>64.95</v>
      </c>
      <c r="V57" s="2">
        <v>29.5</v>
      </c>
      <c r="W57" s="3"/>
      <c r="X57" s="3"/>
    </row>
    <row r="58" spans="1:24" ht="49.9" customHeight="1">
      <c r="A58" s="1" t="s">
        <v>9</v>
      </c>
      <c r="B58" s="1" t="s">
        <v>137</v>
      </c>
      <c r="C58" s="1" t="s">
        <v>136</v>
      </c>
      <c r="E58" s="1" t="s">
        <v>12</v>
      </c>
      <c r="F58" s="1" t="s">
        <v>130</v>
      </c>
      <c r="M58" s="1">
        <v>11</v>
      </c>
      <c r="N58" s="1">
        <v>6</v>
      </c>
      <c r="P58" s="1">
        <v>7</v>
      </c>
      <c r="Q58" s="1">
        <v>7</v>
      </c>
      <c r="R58" s="1">
        <v>6</v>
      </c>
      <c r="S58" s="1">
        <v>4</v>
      </c>
      <c r="T58" s="1">
        <f t="shared" si="1"/>
        <v>41</v>
      </c>
      <c r="U58" s="2">
        <v>64.95</v>
      </c>
      <c r="V58" s="2">
        <v>29.5</v>
      </c>
      <c r="W58" s="3"/>
      <c r="X58" s="3"/>
    </row>
    <row r="59" spans="1:24" ht="49.9" customHeight="1">
      <c r="A59" s="1" t="s">
        <v>9</v>
      </c>
      <c r="B59" s="1" t="s">
        <v>138</v>
      </c>
      <c r="C59" s="1" t="s">
        <v>136</v>
      </c>
      <c r="E59" s="1" t="s">
        <v>12</v>
      </c>
      <c r="F59" s="1" t="s">
        <v>134</v>
      </c>
      <c r="M59" s="1">
        <v>12</v>
      </c>
      <c r="Q59" s="1">
        <v>36</v>
      </c>
      <c r="R59" s="1">
        <v>12</v>
      </c>
      <c r="S59" s="1">
        <v>4</v>
      </c>
      <c r="T59" s="1">
        <f t="shared" si="1"/>
        <v>64</v>
      </c>
      <c r="U59" s="2">
        <v>64.95</v>
      </c>
      <c r="V59" s="2">
        <v>29.5</v>
      </c>
      <c r="W59" s="3"/>
      <c r="X59" s="3"/>
    </row>
    <row r="60" spans="1:24" ht="49.9" customHeight="1">
      <c r="A60" s="1" t="s">
        <v>9</v>
      </c>
      <c r="B60" s="1" t="s">
        <v>139</v>
      </c>
      <c r="C60" s="1" t="s">
        <v>140</v>
      </c>
      <c r="E60" s="1" t="s">
        <v>12</v>
      </c>
      <c r="F60" s="1" t="s">
        <v>54</v>
      </c>
      <c r="L60" s="1">
        <v>20</v>
      </c>
      <c r="M60" s="1">
        <v>40</v>
      </c>
      <c r="N60" s="1">
        <v>60</v>
      </c>
      <c r="O60" s="1">
        <v>20</v>
      </c>
      <c r="P60" s="1">
        <v>90</v>
      </c>
      <c r="Q60" s="1">
        <v>90</v>
      </c>
      <c r="R60" s="1">
        <v>60</v>
      </c>
      <c r="S60" s="1">
        <v>20</v>
      </c>
      <c r="T60" s="1">
        <f t="shared" si="1"/>
        <v>400</v>
      </c>
      <c r="U60" s="2">
        <v>54.95</v>
      </c>
      <c r="V60" s="2">
        <v>25</v>
      </c>
      <c r="W60" s="3"/>
      <c r="X60" s="3"/>
    </row>
    <row r="61" spans="1:24" ht="49.9" customHeight="1">
      <c r="A61" s="1" t="s">
        <v>9</v>
      </c>
      <c r="B61" s="1" t="s">
        <v>141</v>
      </c>
      <c r="C61" s="1" t="s">
        <v>140</v>
      </c>
      <c r="E61" s="1" t="s">
        <v>12</v>
      </c>
      <c r="F61" s="1" t="s">
        <v>56</v>
      </c>
      <c r="L61" s="1">
        <v>20</v>
      </c>
      <c r="M61" s="1">
        <v>40</v>
      </c>
      <c r="N61" s="1">
        <v>60</v>
      </c>
      <c r="O61" s="1">
        <v>20</v>
      </c>
      <c r="P61" s="1">
        <v>90</v>
      </c>
      <c r="Q61" s="1">
        <v>90</v>
      </c>
      <c r="R61" s="1">
        <v>60</v>
      </c>
      <c r="S61" s="1">
        <v>20</v>
      </c>
      <c r="T61" s="1">
        <f t="shared" si="1"/>
        <v>400</v>
      </c>
      <c r="U61" s="2">
        <v>54.95</v>
      </c>
      <c r="V61" s="2">
        <v>25</v>
      </c>
      <c r="W61" s="3"/>
      <c r="X61" s="3"/>
    </row>
    <row r="62" spans="1:24" ht="49.9" customHeight="1">
      <c r="A62" s="1" t="s">
        <v>9</v>
      </c>
      <c r="B62" s="1" t="s">
        <v>142</v>
      </c>
      <c r="C62" s="1" t="s">
        <v>143</v>
      </c>
      <c r="E62" s="1" t="s">
        <v>12</v>
      </c>
      <c r="F62" s="1" t="s">
        <v>103</v>
      </c>
      <c r="L62" s="1">
        <v>6</v>
      </c>
      <c r="M62" s="1">
        <v>12</v>
      </c>
      <c r="N62" s="1">
        <v>18</v>
      </c>
      <c r="P62" s="1">
        <v>36</v>
      </c>
      <c r="Q62" s="1">
        <v>30</v>
      </c>
      <c r="R62" s="1">
        <v>8</v>
      </c>
      <c r="S62" s="1">
        <v>2</v>
      </c>
      <c r="T62" s="1">
        <f t="shared" si="1"/>
        <v>112</v>
      </c>
      <c r="U62" s="2">
        <v>59.95</v>
      </c>
      <c r="V62" s="2">
        <v>27.3</v>
      </c>
      <c r="W62" s="3"/>
      <c r="X62" s="3"/>
    </row>
    <row r="63" spans="1:24" ht="49.9" customHeight="1">
      <c r="A63" s="1" t="s">
        <v>9</v>
      </c>
      <c r="B63" s="1" t="s">
        <v>144</v>
      </c>
      <c r="C63" s="1" t="s">
        <v>143</v>
      </c>
      <c r="E63" s="1" t="s">
        <v>12</v>
      </c>
      <c r="F63" s="1" t="s">
        <v>107</v>
      </c>
      <c r="L63" s="1">
        <v>6</v>
      </c>
      <c r="M63" s="1">
        <v>12</v>
      </c>
      <c r="N63" s="1">
        <v>18</v>
      </c>
      <c r="P63" s="1">
        <v>36</v>
      </c>
      <c r="Q63" s="1">
        <v>30</v>
      </c>
      <c r="R63" s="1">
        <v>8</v>
      </c>
      <c r="S63" s="1">
        <v>2</v>
      </c>
      <c r="T63" s="1">
        <f t="shared" si="1"/>
        <v>112</v>
      </c>
      <c r="U63" s="2">
        <v>59.95</v>
      </c>
      <c r="V63" s="2">
        <v>27.3</v>
      </c>
      <c r="W63" s="3"/>
      <c r="X63" s="3"/>
    </row>
    <row r="64" spans="1:24" ht="49.9" customHeight="1">
      <c r="A64" s="1" t="s">
        <v>9</v>
      </c>
      <c r="B64" s="1" t="s">
        <v>145</v>
      </c>
      <c r="C64" s="1" t="s">
        <v>143</v>
      </c>
      <c r="E64" s="1" t="s">
        <v>12</v>
      </c>
      <c r="F64" s="1" t="s">
        <v>42</v>
      </c>
      <c r="L64" s="1">
        <v>6</v>
      </c>
      <c r="M64" s="1">
        <v>12</v>
      </c>
      <c r="N64" s="1">
        <v>18</v>
      </c>
      <c r="P64" s="1">
        <v>36</v>
      </c>
      <c r="Q64" s="1">
        <v>30</v>
      </c>
      <c r="R64" s="1">
        <v>8</v>
      </c>
      <c r="S64" s="1">
        <v>2</v>
      </c>
      <c r="T64" s="1">
        <f t="shared" si="1"/>
        <v>112</v>
      </c>
      <c r="U64" s="2">
        <v>59.95</v>
      </c>
      <c r="V64" s="2">
        <v>27.3</v>
      </c>
      <c r="W64" s="3"/>
      <c r="X64" s="3"/>
    </row>
    <row r="65" spans="1:24" ht="49.9" customHeight="1">
      <c r="A65" s="1" t="s">
        <v>9</v>
      </c>
      <c r="B65" s="1" t="s">
        <v>146</v>
      </c>
      <c r="C65" s="1" t="s">
        <v>147</v>
      </c>
      <c r="E65" s="1" t="s">
        <v>12</v>
      </c>
      <c r="F65" s="1" t="s">
        <v>148</v>
      </c>
      <c r="L65" s="1">
        <v>6</v>
      </c>
      <c r="M65" s="1">
        <v>12</v>
      </c>
      <c r="N65" s="1">
        <v>18</v>
      </c>
      <c r="P65" s="1">
        <v>36</v>
      </c>
      <c r="Q65" s="1">
        <v>30</v>
      </c>
      <c r="R65" s="1">
        <v>8</v>
      </c>
      <c r="S65" s="1">
        <v>2</v>
      </c>
      <c r="T65" s="1">
        <f t="shared" si="1"/>
        <v>112</v>
      </c>
      <c r="U65" s="2">
        <v>84.95</v>
      </c>
      <c r="V65" s="2">
        <v>38.6</v>
      </c>
      <c r="W65" s="3"/>
      <c r="X65" s="3"/>
    </row>
    <row r="66" spans="1:24" ht="49.9" customHeight="1">
      <c r="A66" s="1" t="s">
        <v>9</v>
      </c>
      <c r="B66" s="1" t="s">
        <v>149</v>
      </c>
      <c r="C66" s="1" t="s">
        <v>147</v>
      </c>
      <c r="E66" s="1" t="s">
        <v>12</v>
      </c>
      <c r="F66" s="1" t="s">
        <v>150</v>
      </c>
      <c r="L66" s="1">
        <v>6</v>
      </c>
      <c r="M66" s="1">
        <v>12</v>
      </c>
      <c r="N66" s="1">
        <v>18</v>
      </c>
      <c r="P66" s="1">
        <v>36</v>
      </c>
      <c r="Q66" s="1">
        <v>30</v>
      </c>
      <c r="R66" s="1">
        <v>8</v>
      </c>
      <c r="S66" s="1">
        <v>2</v>
      </c>
      <c r="T66" s="1">
        <f t="shared" si="1"/>
        <v>112</v>
      </c>
      <c r="U66" s="2">
        <v>94.95</v>
      </c>
      <c r="V66" s="2">
        <v>43.2</v>
      </c>
      <c r="W66" s="3"/>
      <c r="X66" s="3"/>
    </row>
    <row r="67" spans="1:24" ht="49.9" customHeight="1">
      <c r="A67" s="1" t="s">
        <v>9</v>
      </c>
      <c r="B67" s="1" t="s">
        <v>151</v>
      </c>
      <c r="C67" s="1" t="s">
        <v>152</v>
      </c>
      <c r="E67" s="1" t="s">
        <v>153</v>
      </c>
      <c r="F67" s="1" t="s">
        <v>154</v>
      </c>
      <c r="G67" s="1">
        <v>10</v>
      </c>
      <c r="H67" s="1">
        <v>20</v>
      </c>
      <c r="I67" s="1">
        <v>40</v>
      </c>
      <c r="J67" s="1">
        <v>20</v>
      </c>
      <c r="K67" s="1">
        <v>30</v>
      </c>
      <c r="L67" s="1">
        <v>10</v>
      </c>
      <c r="T67" s="1">
        <f t="shared" ref="T67:T98" si="2">SUM(G67:S67)</f>
        <v>130</v>
      </c>
      <c r="U67" s="2">
        <v>79.95</v>
      </c>
      <c r="V67" s="2">
        <v>36.299999999999997</v>
      </c>
      <c r="W67" s="3"/>
      <c r="X67" s="3"/>
    </row>
    <row r="68" spans="1:24" ht="49.9" customHeight="1">
      <c r="A68" s="1" t="s">
        <v>9</v>
      </c>
      <c r="B68" s="1" t="s">
        <v>155</v>
      </c>
      <c r="C68" s="1" t="s">
        <v>152</v>
      </c>
      <c r="E68" s="1" t="s">
        <v>153</v>
      </c>
      <c r="F68" s="1" t="s">
        <v>156</v>
      </c>
      <c r="G68" s="1">
        <v>10</v>
      </c>
      <c r="H68" s="1">
        <v>20</v>
      </c>
      <c r="I68" s="1">
        <v>40</v>
      </c>
      <c r="J68" s="1">
        <v>20</v>
      </c>
      <c r="K68" s="1">
        <v>30</v>
      </c>
      <c r="L68" s="1">
        <v>10</v>
      </c>
      <c r="T68" s="1">
        <f t="shared" si="2"/>
        <v>130</v>
      </c>
      <c r="U68" s="2">
        <v>79.95</v>
      </c>
      <c r="V68" s="2">
        <v>36.299999999999997</v>
      </c>
      <c r="W68" s="3"/>
      <c r="X68" s="3"/>
    </row>
    <row r="69" spans="1:24" ht="49.9" customHeight="1">
      <c r="A69" s="1" t="s">
        <v>9</v>
      </c>
      <c r="B69" s="1" t="s">
        <v>157</v>
      </c>
      <c r="C69" s="1" t="s">
        <v>158</v>
      </c>
      <c r="E69" s="1" t="s">
        <v>153</v>
      </c>
      <c r="F69" s="1" t="s">
        <v>159</v>
      </c>
      <c r="G69" s="1">
        <v>15</v>
      </c>
      <c r="H69" s="1">
        <v>30</v>
      </c>
      <c r="I69" s="1">
        <v>60</v>
      </c>
      <c r="J69" s="1">
        <v>30</v>
      </c>
      <c r="K69" s="1">
        <v>40</v>
      </c>
      <c r="L69" s="1">
        <v>30</v>
      </c>
      <c r="T69" s="1">
        <f t="shared" si="2"/>
        <v>205</v>
      </c>
      <c r="U69" s="2">
        <v>74.95</v>
      </c>
      <c r="V69" s="2">
        <v>34.1</v>
      </c>
      <c r="W69" s="3"/>
      <c r="X69" s="3"/>
    </row>
    <row r="70" spans="1:24" ht="49.9" customHeight="1">
      <c r="A70" s="1" t="s">
        <v>9</v>
      </c>
      <c r="B70" s="1" t="s">
        <v>160</v>
      </c>
      <c r="C70" s="1" t="s">
        <v>161</v>
      </c>
      <c r="E70" s="1" t="s">
        <v>153</v>
      </c>
      <c r="F70" s="1" t="s">
        <v>162</v>
      </c>
      <c r="G70" s="1">
        <v>30</v>
      </c>
      <c r="H70" s="1">
        <v>60</v>
      </c>
      <c r="I70" s="1">
        <v>90</v>
      </c>
      <c r="J70" s="1">
        <v>40</v>
      </c>
      <c r="K70" s="1">
        <v>60</v>
      </c>
      <c r="L70" s="1">
        <v>40</v>
      </c>
      <c r="T70" s="1">
        <f t="shared" si="2"/>
        <v>320</v>
      </c>
      <c r="U70" s="2">
        <v>74.95</v>
      </c>
      <c r="V70" s="2">
        <v>34.1</v>
      </c>
      <c r="W70" s="3"/>
      <c r="X70" s="3"/>
    </row>
    <row r="71" spans="1:24" ht="49.9" customHeight="1">
      <c r="A71" s="1" t="s">
        <v>9</v>
      </c>
      <c r="B71" s="1" t="s">
        <v>163</v>
      </c>
      <c r="C71" s="1" t="s">
        <v>140</v>
      </c>
      <c r="E71" s="1" t="s">
        <v>153</v>
      </c>
      <c r="F71" s="1" t="s">
        <v>164</v>
      </c>
      <c r="G71" s="1">
        <v>12</v>
      </c>
      <c r="H71" s="1">
        <v>24</v>
      </c>
      <c r="I71" s="1">
        <v>48</v>
      </c>
      <c r="J71" s="1">
        <v>18</v>
      </c>
      <c r="K71" s="1">
        <v>36</v>
      </c>
      <c r="L71" s="1">
        <v>24</v>
      </c>
      <c r="T71" s="1">
        <f t="shared" si="2"/>
        <v>162</v>
      </c>
      <c r="U71" s="2">
        <v>59.95</v>
      </c>
      <c r="V71" s="2">
        <v>27.3</v>
      </c>
      <c r="W71" s="3"/>
      <c r="X71" s="3"/>
    </row>
    <row r="72" spans="1:24" ht="49.9" customHeight="1">
      <c r="A72" s="1" t="s">
        <v>9</v>
      </c>
      <c r="B72" s="1" t="s">
        <v>165</v>
      </c>
      <c r="C72" s="1" t="s">
        <v>140</v>
      </c>
      <c r="E72" s="1" t="s">
        <v>153</v>
      </c>
      <c r="F72" s="1" t="s">
        <v>166</v>
      </c>
      <c r="G72" s="1">
        <v>12</v>
      </c>
      <c r="H72" s="1">
        <v>24</v>
      </c>
      <c r="I72" s="1">
        <v>48</v>
      </c>
      <c r="J72" s="1">
        <v>18</v>
      </c>
      <c r="K72" s="1">
        <v>36</v>
      </c>
      <c r="L72" s="1">
        <v>24</v>
      </c>
      <c r="T72" s="1">
        <f t="shared" si="2"/>
        <v>162</v>
      </c>
      <c r="U72" s="2">
        <v>59.95</v>
      </c>
      <c r="V72" s="2">
        <v>27.3</v>
      </c>
      <c r="W72" s="3"/>
      <c r="X72" s="3"/>
    </row>
    <row r="73" spans="1:24" ht="49.9" customHeight="1">
      <c r="A73" s="1" t="s">
        <v>9</v>
      </c>
      <c r="B73" s="1" t="s">
        <v>167</v>
      </c>
      <c r="C73" s="1" t="s">
        <v>140</v>
      </c>
      <c r="E73" s="1" t="s">
        <v>153</v>
      </c>
      <c r="F73" s="1" t="s">
        <v>168</v>
      </c>
      <c r="G73" s="1">
        <v>12</v>
      </c>
      <c r="H73" s="1">
        <v>24</v>
      </c>
      <c r="I73" s="1">
        <v>48</v>
      </c>
      <c r="J73" s="1">
        <v>18</v>
      </c>
      <c r="K73" s="1">
        <v>36</v>
      </c>
      <c r="L73" s="1">
        <v>24</v>
      </c>
      <c r="T73" s="1">
        <f t="shared" si="2"/>
        <v>162</v>
      </c>
      <c r="U73" s="2">
        <v>59.95</v>
      </c>
      <c r="V73" s="2">
        <v>27.3</v>
      </c>
      <c r="W73" s="3"/>
      <c r="X73" s="3"/>
    </row>
    <row r="74" spans="1:24" ht="49.9" customHeight="1">
      <c r="A74" s="1" t="s">
        <v>9</v>
      </c>
      <c r="B74" s="1" t="s">
        <v>169</v>
      </c>
      <c r="C74" s="1" t="s">
        <v>140</v>
      </c>
      <c r="E74" s="1" t="s">
        <v>153</v>
      </c>
      <c r="F74" s="1" t="s">
        <v>170</v>
      </c>
      <c r="G74" s="1">
        <v>12</v>
      </c>
      <c r="H74" s="1">
        <v>24</v>
      </c>
      <c r="I74" s="1">
        <v>48</v>
      </c>
      <c r="J74" s="1">
        <v>18</v>
      </c>
      <c r="K74" s="1">
        <v>36</v>
      </c>
      <c r="L74" s="1">
        <v>24</v>
      </c>
      <c r="T74" s="1">
        <f t="shared" si="2"/>
        <v>162</v>
      </c>
      <c r="U74" s="2">
        <v>59.95</v>
      </c>
      <c r="V74" s="2">
        <v>27.3</v>
      </c>
      <c r="W74" s="3"/>
      <c r="X74" s="3"/>
    </row>
    <row r="75" spans="1:24" ht="49.9" customHeight="1">
      <c r="A75" s="1" t="s">
        <v>9</v>
      </c>
      <c r="B75" s="1" t="s">
        <v>171</v>
      </c>
      <c r="C75" s="1" t="s">
        <v>172</v>
      </c>
      <c r="E75" s="1" t="s">
        <v>153</v>
      </c>
      <c r="F75" s="1" t="s">
        <v>173</v>
      </c>
      <c r="G75" s="1">
        <v>30</v>
      </c>
      <c r="H75" s="1">
        <v>60</v>
      </c>
      <c r="I75" s="1">
        <v>90</v>
      </c>
      <c r="J75" s="1">
        <v>40</v>
      </c>
      <c r="K75" s="1">
        <v>60</v>
      </c>
      <c r="L75" s="1">
        <v>40</v>
      </c>
      <c r="T75" s="1">
        <f t="shared" si="2"/>
        <v>320</v>
      </c>
      <c r="U75" s="2">
        <v>64.95</v>
      </c>
      <c r="V75" s="2">
        <v>29.5</v>
      </c>
      <c r="W75" s="3"/>
      <c r="X75" s="3"/>
    </row>
    <row r="76" spans="1:24" ht="49.9" customHeight="1">
      <c r="A76" s="1" t="s">
        <v>9</v>
      </c>
      <c r="B76" s="1" t="s">
        <v>174</v>
      </c>
      <c r="C76" s="1" t="s">
        <v>172</v>
      </c>
      <c r="E76" s="1" t="s">
        <v>153</v>
      </c>
      <c r="F76" s="1" t="s">
        <v>166</v>
      </c>
      <c r="G76" s="1">
        <v>18</v>
      </c>
      <c r="H76" s="1">
        <v>36</v>
      </c>
      <c r="I76" s="1">
        <v>60</v>
      </c>
      <c r="J76" s="1">
        <v>24</v>
      </c>
      <c r="K76" s="1">
        <v>48</v>
      </c>
      <c r="L76" s="1">
        <v>30</v>
      </c>
      <c r="T76" s="1">
        <f t="shared" si="2"/>
        <v>216</v>
      </c>
      <c r="U76" s="2">
        <v>59.95</v>
      </c>
      <c r="V76" s="2">
        <v>27.3</v>
      </c>
      <c r="W76" s="3"/>
      <c r="X76" s="3"/>
    </row>
    <row r="77" spans="1:24" ht="49.9" customHeight="1">
      <c r="A77" s="1" t="s">
        <v>9</v>
      </c>
      <c r="B77" s="1" t="s">
        <v>175</v>
      </c>
      <c r="C77" s="1" t="s">
        <v>172</v>
      </c>
      <c r="E77" s="1" t="s">
        <v>153</v>
      </c>
      <c r="F77" s="1" t="s">
        <v>176</v>
      </c>
      <c r="G77" s="1">
        <v>12</v>
      </c>
      <c r="H77" s="1">
        <v>24</v>
      </c>
      <c r="I77" s="1">
        <v>48</v>
      </c>
      <c r="J77" s="1">
        <v>18</v>
      </c>
      <c r="K77" s="1">
        <v>36</v>
      </c>
      <c r="L77" s="1">
        <v>24</v>
      </c>
      <c r="T77" s="1">
        <f t="shared" si="2"/>
        <v>162</v>
      </c>
      <c r="U77" s="2">
        <v>59.95</v>
      </c>
      <c r="V77" s="2">
        <v>27.3</v>
      </c>
      <c r="W77" s="3"/>
      <c r="X77" s="3"/>
    </row>
    <row r="78" spans="1:24" ht="49.9" customHeight="1">
      <c r="A78" s="1" t="s">
        <v>9</v>
      </c>
      <c r="B78" s="1" t="s">
        <v>177</v>
      </c>
      <c r="C78" s="1" t="s">
        <v>172</v>
      </c>
      <c r="E78" s="1" t="s">
        <v>153</v>
      </c>
      <c r="F78" s="1" t="s">
        <v>178</v>
      </c>
      <c r="G78" s="1">
        <v>18</v>
      </c>
      <c r="H78" s="1">
        <v>36</v>
      </c>
      <c r="I78" s="1">
        <v>60</v>
      </c>
      <c r="J78" s="1">
        <v>24</v>
      </c>
      <c r="K78" s="1">
        <v>48</v>
      </c>
      <c r="L78" s="1">
        <v>30</v>
      </c>
      <c r="T78" s="1">
        <f t="shared" si="2"/>
        <v>216</v>
      </c>
      <c r="U78" s="2">
        <v>59.95</v>
      </c>
      <c r="V78" s="2">
        <v>27.3</v>
      </c>
      <c r="W78" s="3"/>
      <c r="X78" s="3"/>
    </row>
    <row r="79" spans="1:24" ht="49.9" customHeight="1">
      <c r="A79" s="1" t="s">
        <v>9</v>
      </c>
      <c r="B79" s="1" t="s">
        <v>179</v>
      </c>
      <c r="C79" s="1" t="s">
        <v>172</v>
      </c>
      <c r="E79" s="1" t="s">
        <v>153</v>
      </c>
      <c r="F79" s="1" t="s">
        <v>180</v>
      </c>
      <c r="G79" s="1">
        <v>18</v>
      </c>
      <c r="H79" s="1">
        <v>36</v>
      </c>
      <c r="I79" s="1">
        <v>60</v>
      </c>
      <c r="J79" s="1">
        <v>24</v>
      </c>
      <c r="K79" s="1">
        <v>48</v>
      </c>
      <c r="L79" s="1">
        <v>30</v>
      </c>
      <c r="T79" s="1">
        <f t="shared" si="2"/>
        <v>216</v>
      </c>
      <c r="U79" s="2">
        <v>59.95</v>
      </c>
      <c r="V79" s="2">
        <v>27.3</v>
      </c>
      <c r="W79" s="3"/>
      <c r="X79" s="3"/>
    </row>
    <row r="80" spans="1:24" ht="49.9" customHeight="1">
      <c r="A80" s="1" t="s">
        <v>9</v>
      </c>
      <c r="B80" s="1" t="s">
        <v>181</v>
      </c>
      <c r="C80" s="1" t="s">
        <v>172</v>
      </c>
      <c r="E80" s="1" t="s">
        <v>153</v>
      </c>
      <c r="F80" s="1" t="s">
        <v>164</v>
      </c>
      <c r="G80" s="1">
        <v>30</v>
      </c>
      <c r="H80" s="1">
        <v>60</v>
      </c>
      <c r="I80" s="1">
        <v>90</v>
      </c>
      <c r="J80" s="1">
        <v>40</v>
      </c>
      <c r="K80" s="1">
        <v>60</v>
      </c>
      <c r="L80" s="1">
        <v>40</v>
      </c>
      <c r="T80" s="1">
        <f t="shared" si="2"/>
        <v>320</v>
      </c>
      <c r="U80" s="2">
        <v>54.95</v>
      </c>
      <c r="V80" s="2">
        <v>25</v>
      </c>
      <c r="W80" s="3"/>
      <c r="X80" s="3"/>
    </row>
    <row r="81" spans="1:24" ht="49.9" customHeight="1">
      <c r="A81" s="1" t="s">
        <v>9</v>
      </c>
      <c r="B81" s="1" t="s">
        <v>182</v>
      </c>
      <c r="C81" s="1" t="s">
        <v>172</v>
      </c>
      <c r="E81" s="1" t="s">
        <v>153</v>
      </c>
      <c r="F81" s="1" t="s">
        <v>183</v>
      </c>
      <c r="G81" s="1">
        <v>30</v>
      </c>
      <c r="H81" s="1">
        <v>60</v>
      </c>
      <c r="I81" s="1">
        <v>90</v>
      </c>
      <c r="J81" s="1">
        <v>40</v>
      </c>
      <c r="K81" s="1">
        <v>60</v>
      </c>
      <c r="L81" s="1">
        <v>40</v>
      </c>
      <c r="T81" s="1">
        <f t="shared" si="2"/>
        <v>320</v>
      </c>
      <c r="U81" s="2">
        <v>64.95</v>
      </c>
      <c r="V81" s="2">
        <v>29.5</v>
      </c>
      <c r="W81" s="3"/>
      <c r="X81" s="3"/>
    </row>
    <row r="82" spans="1:24" ht="49.9" customHeight="1">
      <c r="A82" s="1" t="s">
        <v>9</v>
      </c>
      <c r="B82" s="1" t="s">
        <v>184</v>
      </c>
      <c r="C82" s="1" t="s">
        <v>185</v>
      </c>
      <c r="E82" s="1" t="s">
        <v>153</v>
      </c>
      <c r="F82" s="1" t="s">
        <v>186</v>
      </c>
      <c r="G82" s="1">
        <v>5</v>
      </c>
      <c r="H82" s="1">
        <v>10</v>
      </c>
      <c r="I82" s="1">
        <v>20</v>
      </c>
      <c r="J82" s="1">
        <v>10</v>
      </c>
      <c r="K82" s="1">
        <v>15</v>
      </c>
      <c r="L82" s="1">
        <v>10</v>
      </c>
      <c r="T82" s="1">
        <f t="shared" si="2"/>
        <v>70</v>
      </c>
      <c r="U82" s="2">
        <v>79.95</v>
      </c>
      <c r="V82" s="2">
        <v>36.299999999999997</v>
      </c>
      <c r="W82" s="3"/>
      <c r="X82" s="3"/>
    </row>
    <row r="83" spans="1:24" ht="49.9" customHeight="1">
      <c r="A83" s="1" t="s">
        <v>19</v>
      </c>
      <c r="B83" s="1" t="s">
        <v>187</v>
      </c>
      <c r="C83" s="1" t="s">
        <v>188</v>
      </c>
      <c r="E83" s="1" t="s">
        <v>153</v>
      </c>
      <c r="F83" s="1" t="s">
        <v>189</v>
      </c>
      <c r="G83" s="1">
        <v>5</v>
      </c>
      <c r="H83" s="1">
        <v>10</v>
      </c>
      <c r="I83" s="1">
        <v>20</v>
      </c>
      <c r="J83" s="1">
        <v>10</v>
      </c>
      <c r="K83" s="1">
        <v>15</v>
      </c>
      <c r="L83" s="1">
        <v>10</v>
      </c>
      <c r="T83" s="1">
        <f t="shared" si="2"/>
        <v>70</v>
      </c>
      <c r="U83" s="2">
        <v>99.95</v>
      </c>
      <c r="V83" s="2">
        <v>45.4</v>
      </c>
      <c r="W83" s="3"/>
      <c r="X83" s="3"/>
    </row>
    <row r="84" spans="1:24" ht="49.9" customHeight="1">
      <c r="A84" s="1" t="s">
        <v>9</v>
      </c>
      <c r="B84" s="1" t="s">
        <v>190</v>
      </c>
      <c r="C84" s="1" t="s">
        <v>188</v>
      </c>
      <c r="E84" s="1" t="s">
        <v>153</v>
      </c>
      <c r="F84" s="1" t="s">
        <v>191</v>
      </c>
      <c r="G84" s="1">
        <v>5</v>
      </c>
      <c r="H84" s="1">
        <v>10</v>
      </c>
      <c r="I84" s="1">
        <v>20</v>
      </c>
      <c r="J84" s="1">
        <v>10</v>
      </c>
      <c r="K84" s="1">
        <v>15</v>
      </c>
      <c r="L84" s="1">
        <v>10</v>
      </c>
      <c r="T84" s="1">
        <f t="shared" si="2"/>
        <v>70</v>
      </c>
      <c r="U84" s="2">
        <v>99.95</v>
      </c>
      <c r="V84" s="2">
        <v>45.4</v>
      </c>
      <c r="W84" s="3"/>
      <c r="X84" s="3"/>
    </row>
    <row r="85" spans="1:24" ht="49.9" customHeight="1">
      <c r="A85" s="1" t="s">
        <v>9</v>
      </c>
      <c r="B85" s="1" t="s">
        <v>192</v>
      </c>
      <c r="C85" s="1" t="s">
        <v>119</v>
      </c>
      <c r="E85" s="1" t="s">
        <v>153</v>
      </c>
      <c r="F85" s="1" t="s">
        <v>193</v>
      </c>
      <c r="G85" s="1">
        <v>18</v>
      </c>
      <c r="H85" s="1">
        <v>36</v>
      </c>
      <c r="I85" s="1">
        <v>60</v>
      </c>
      <c r="J85" s="1">
        <v>24</v>
      </c>
      <c r="K85" s="1">
        <v>48</v>
      </c>
      <c r="L85" s="1">
        <v>30</v>
      </c>
      <c r="T85" s="1">
        <f t="shared" si="2"/>
        <v>216</v>
      </c>
      <c r="U85" s="2">
        <v>64.95</v>
      </c>
      <c r="V85" s="2">
        <v>29.5</v>
      </c>
      <c r="W85" s="3"/>
      <c r="X85" s="3"/>
    </row>
    <row r="86" spans="1:24" ht="49.9" customHeight="1">
      <c r="A86" s="1" t="s">
        <v>9</v>
      </c>
      <c r="B86" s="1" t="s">
        <v>194</v>
      </c>
      <c r="C86" s="1" t="s">
        <v>119</v>
      </c>
      <c r="E86" s="1" t="s">
        <v>153</v>
      </c>
      <c r="F86" s="1" t="s">
        <v>195</v>
      </c>
      <c r="G86" s="1">
        <v>18</v>
      </c>
      <c r="H86" s="1">
        <v>36</v>
      </c>
      <c r="I86" s="1">
        <v>60</v>
      </c>
      <c r="J86" s="1">
        <v>24</v>
      </c>
      <c r="K86" s="1">
        <v>48</v>
      </c>
      <c r="L86" s="1">
        <v>30</v>
      </c>
      <c r="T86" s="1">
        <f t="shared" si="2"/>
        <v>216</v>
      </c>
      <c r="U86" s="2">
        <v>64.95</v>
      </c>
      <c r="V86" s="2">
        <v>29.5</v>
      </c>
      <c r="W86" s="3"/>
      <c r="X86" s="3"/>
    </row>
    <row r="87" spans="1:24" ht="49.9" customHeight="1">
      <c r="A87" s="1" t="s">
        <v>9</v>
      </c>
      <c r="B87" s="1" t="s">
        <v>196</v>
      </c>
      <c r="C87" s="1" t="s">
        <v>119</v>
      </c>
      <c r="E87" s="1" t="s">
        <v>153</v>
      </c>
      <c r="F87" s="1" t="s">
        <v>197</v>
      </c>
      <c r="G87" s="1">
        <v>18</v>
      </c>
      <c r="H87" s="1">
        <v>36</v>
      </c>
      <c r="I87" s="1">
        <v>60</v>
      </c>
      <c r="J87" s="1">
        <v>24</v>
      </c>
      <c r="K87" s="1">
        <v>48</v>
      </c>
      <c r="L87" s="1">
        <v>30</v>
      </c>
      <c r="T87" s="1">
        <f t="shared" si="2"/>
        <v>216</v>
      </c>
      <c r="U87" s="2">
        <v>64.95</v>
      </c>
      <c r="V87" s="2">
        <v>29.5</v>
      </c>
      <c r="W87" s="3"/>
      <c r="X87" s="3"/>
    </row>
    <row r="88" spans="1:24" ht="49.9" customHeight="1">
      <c r="A88" s="1" t="s">
        <v>9</v>
      </c>
      <c r="B88" s="1" t="s">
        <v>198</v>
      </c>
      <c r="C88" s="1" t="s">
        <v>119</v>
      </c>
      <c r="E88" s="1" t="s">
        <v>153</v>
      </c>
      <c r="F88" s="1" t="s">
        <v>199</v>
      </c>
      <c r="G88" s="1">
        <v>12</v>
      </c>
      <c r="H88" s="1">
        <v>24</v>
      </c>
      <c r="I88" s="1">
        <v>48</v>
      </c>
      <c r="J88" s="1">
        <v>18</v>
      </c>
      <c r="K88" s="1">
        <v>36</v>
      </c>
      <c r="L88" s="1">
        <v>24</v>
      </c>
      <c r="T88" s="1">
        <f t="shared" si="2"/>
        <v>162</v>
      </c>
      <c r="U88" s="2">
        <v>64.95</v>
      </c>
      <c r="V88" s="2">
        <v>29.5</v>
      </c>
      <c r="W88" s="3"/>
      <c r="X88" s="3"/>
    </row>
    <row r="89" spans="1:24" ht="49.9" customHeight="1">
      <c r="A89" s="1" t="s">
        <v>9</v>
      </c>
      <c r="B89" s="1" t="s">
        <v>200</v>
      </c>
      <c r="C89" s="1" t="s">
        <v>119</v>
      </c>
      <c r="E89" s="1" t="s">
        <v>153</v>
      </c>
      <c r="F89" s="1" t="s">
        <v>178</v>
      </c>
      <c r="G89" s="1">
        <v>18</v>
      </c>
      <c r="H89" s="1">
        <v>36</v>
      </c>
      <c r="I89" s="1">
        <v>60</v>
      </c>
      <c r="J89" s="1">
        <v>24</v>
      </c>
      <c r="K89" s="1">
        <v>48</v>
      </c>
      <c r="L89" s="1">
        <v>30</v>
      </c>
      <c r="T89" s="1">
        <f t="shared" si="2"/>
        <v>216</v>
      </c>
      <c r="U89" s="2">
        <v>64.95</v>
      </c>
      <c r="V89" s="2">
        <v>29.5</v>
      </c>
      <c r="W89" s="3"/>
      <c r="X89" s="3"/>
    </row>
    <row r="90" spans="1:24" ht="49.9" customHeight="1">
      <c r="A90" s="1" t="s">
        <v>9</v>
      </c>
      <c r="B90" s="1" t="s">
        <v>201</v>
      </c>
      <c r="C90" s="1" t="s">
        <v>119</v>
      </c>
      <c r="E90" s="1" t="s">
        <v>153</v>
      </c>
      <c r="F90" s="1" t="s">
        <v>202</v>
      </c>
      <c r="G90" s="1">
        <v>18</v>
      </c>
      <c r="H90" s="1">
        <v>36</v>
      </c>
      <c r="I90" s="1">
        <v>60</v>
      </c>
      <c r="J90" s="1">
        <v>24</v>
      </c>
      <c r="K90" s="1">
        <v>48</v>
      </c>
      <c r="L90" s="1">
        <v>30</v>
      </c>
      <c r="T90" s="1">
        <f t="shared" si="2"/>
        <v>216</v>
      </c>
      <c r="U90" s="2">
        <v>64.95</v>
      </c>
      <c r="V90" s="2">
        <v>29.5</v>
      </c>
      <c r="W90" s="3"/>
      <c r="X90" s="3"/>
    </row>
    <row r="91" spans="1:24" ht="49.9" customHeight="1">
      <c r="A91" s="1" t="s">
        <v>9</v>
      </c>
      <c r="B91" s="1" t="s">
        <v>203</v>
      </c>
      <c r="C91" s="1" t="s">
        <v>204</v>
      </c>
      <c r="E91" s="1" t="s">
        <v>153</v>
      </c>
      <c r="F91" s="1" t="s">
        <v>205</v>
      </c>
      <c r="G91" s="1">
        <v>36</v>
      </c>
      <c r="H91" s="1">
        <v>72</v>
      </c>
      <c r="I91" s="1">
        <v>120</v>
      </c>
      <c r="J91" s="1">
        <v>48</v>
      </c>
      <c r="K91" s="1">
        <v>96</v>
      </c>
      <c r="L91" s="1">
        <v>60</v>
      </c>
      <c r="T91" s="1">
        <f t="shared" si="2"/>
        <v>432</v>
      </c>
      <c r="U91" s="2">
        <v>54.95</v>
      </c>
      <c r="V91" s="2">
        <v>25</v>
      </c>
      <c r="W91" s="3"/>
      <c r="X91" s="3"/>
    </row>
    <row r="92" spans="1:24" ht="49.9" customHeight="1">
      <c r="A92" s="1" t="s">
        <v>9</v>
      </c>
      <c r="B92" s="1" t="s">
        <v>206</v>
      </c>
      <c r="C92" s="1" t="s">
        <v>204</v>
      </c>
      <c r="E92" s="1" t="s">
        <v>153</v>
      </c>
      <c r="F92" s="1" t="s">
        <v>207</v>
      </c>
      <c r="G92" s="1">
        <v>18</v>
      </c>
      <c r="H92" s="1">
        <v>36</v>
      </c>
      <c r="I92" s="1">
        <v>60</v>
      </c>
      <c r="J92" s="1">
        <v>24</v>
      </c>
      <c r="K92" s="1">
        <v>48</v>
      </c>
      <c r="L92" s="1">
        <v>30</v>
      </c>
      <c r="T92" s="1">
        <f t="shared" si="2"/>
        <v>216</v>
      </c>
      <c r="U92" s="2">
        <v>54.95</v>
      </c>
      <c r="V92" s="2">
        <v>25</v>
      </c>
      <c r="W92" s="3"/>
      <c r="X92" s="3"/>
    </row>
    <row r="93" spans="1:24" ht="49.9" customHeight="1">
      <c r="A93" s="1" t="s">
        <v>9</v>
      </c>
      <c r="B93" s="1" t="s">
        <v>208</v>
      </c>
      <c r="C93" s="1" t="s">
        <v>204</v>
      </c>
      <c r="E93" s="1" t="s">
        <v>153</v>
      </c>
      <c r="F93" s="1" t="s">
        <v>209</v>
      </c>
      <c r="G93" s="1">
        <v>18</v>
      </c>
      <c r="H93" s="1">
        <v>36</v>
      </c>
      <c r="I93" s="1">
        <v>60</v>
      </c>
      <c r="J93" s="1">
        <v>24</v>
      </c>
      <c r="K93" s="1">
        <v>48</v>
      </c>
      <c r="L93" s="1">
        <v>30</v>
      </c>
      <c r="T93" s="1">
        <f t="shared" si="2"/>
        <v>216</v>
      </c>
      <c r="U93" s="2">
        <v>54.95</v>
      </c>
      <c r="V93" s="2">
        <v>25</v>
      </c>
      <c r="W93" s="3"/>
      <c r="X93" s="3"/>
    </row>
    <row r="94" spans="1:24" ht="49.9" customHeight="1">
      <c r="A94" s="1" t="s">
        <v>9</v>
      </c>
      <c r="B94" s="1" t="s">
        <v>210</v>
      </c>
      <c r="C94" s="1" t="s">
        <v>211</v>
      </c>
      <c r="E94" s="1" t="s">
        <v>153</v>
      </c>
      <c r="F94" s="1" t="s">
        <v>212</v>
      </c>
      <c r="G94" s="1">
        <v>18</v>
      </c>
      <c r="H94" s="1">
        <v>36</v>
      </c>
      <c r="I94" s="1">
        <v>60</v>
      </c>
      <c r="J94" s="1">
        <v>24</v>
      </c>
      <c r="K94" s="1">
        <v>48</v>
      </c>
      <c r="L94" s="1">
        <v>30</v>
      </c>
      <c r="T94" s="1">
        <f t="shared" si="2"/>
        <v>216</v>
      </c>
      <c r="U94" s="2">
        <v>64.95</v>
      </c>
      <c r="V94" s="2">
        <v>29.5</v>
      </c>
      <c r="W94" s="3"/>
      <c r="X94" s="3"/>
    </row>
    <row r="95" spans="1:24" ht="49.9" customHeight="1">
      <c r="A95" s="1" t="s">
        <v>9</v>
      </c>
      <c r="B95" s="1" t="s">
        <v>213</v>
      </c>
      <c r="C95" s="1" t="s">
        <v>214</v>
      </c>
      <c r="E95" s="1" t="s">
        <v>153</v>
      </c>
      <c r="F95" s="1" t="s">
        <v>215</v>
      </c>
      <c r="G95" s="1">
        <v>12</v>
      </c>
      <c r="H95" s="1">
        <v>24</v>
      </c>
      <c r="I95" s="1">
        <v>48</v>
      </c>
      <c r="J95" s="1">
        <v>18</v>
      </c>
      <c r="K95" s="1">
        <v>36</v>
      </c>
      <c r="L95" s="1">
        <v>24</v>
      </c>
      <c r="T95" s="1">
        <f t="shared" si="2"/>
        <v>162</v>
      </c>
      <c r="U95" s="2">
        <v>69.95</v>
      </c>
      <c r="V95" s="2">
        <v>31.8</v>
      </c>
      <c r="W95" s="3"/>
      <c r="X95" s="3"/>
    </row>
    <row r="96" spans="1:24" ht="49.9" customHeight="1">
      <c r="A96" s="1" t="s">
        <v>9</v>
      </c>
      <c r="B96" s="1" t="s">
        <v>216</v>
      </c>
      <c r="C96" s="1" t="s">
        <v>214</v>
      </c>
      <c r="E96" s="1" t="s">
        <v>153</v>
      </c>
      <c r="F96" s="1" t="s">
        <v>217</v>
      </c>
      <c r="G96" s="1">
        <v>12</v>
      </c>
      <c r="H96" s="1">
        <v>24</v>
      </c>
      <c r="I96" s="1">
        <v>48</v>
      </c>
      <c r="J96" s="1">
        <v>18</v>
      </c>
      <c r="K96" s="1">
        <v>36</v>
      </c>
      <c r="L96" s="1">
        <v>24</v>
      </c>
      <c r="T96" s="1">
        <f t="shared" si="2"/>
        <v>162</v>
      </c>
      <c r="U96" s="2">
        <v>69.95</v>
      </c>
      <c r="V96" s="2">
        <v>31.8</v>
      </c>
      <c r="W96" s="3"/>
      <c r="X96" s="3"/>
    </row>
    <row r="97" spans="1:24" ht="49.9" customHeight="1">
      <c r="A97" s="1" t="s">
        <v>9</v>
      </c>
      <c r="B97" s="1" t="s">
        <v>218</v>
      </c>
      <c r="C97" s="1" t="s">
        <v>219</v>
      </c>
      <c r="E97" s="1" t="s">
        <v>153</v>
      </c>
      <c r="F97" s="1" t="s">
        <v>215</v>
      </c>
      <c r="G97" s="1">
        <v>12</v>
      </c>
      <c r="H97" s="1">
        <v>24</v>
      </c>
      <c r="I97" s="1">
        <v>48</v>
      </c>
      <c r="J97" s="1">
        <v>18</v>
      </c>
      <c r="K97" s="1">
        <v>36</v>
      </c>
      <c r="L97" s="1">
        <v>24</v>
      </c>
      <c r="T97" s="1">
        <f t="shared" si="2"/>
        <v>162</v>
      </c>
      <c r="U97" s="2">
        <v>69.95</v>
      </c>
      <c r="V97" s="2">
        <v>31.8</v>
      </c>
      <c r="W97" s="3"/>
      <c r="X97" s="3"/>
    </row>
    <row r="98" spans="1:24" ht="49.9" customHeight="1">
      <c r="A98" s="1" t="s">
        <v>19</v>
      </c>
      <c r="B98" s="1" t="s">
        <v>220</v>
      </c>
      <c r="C98" s="1" t="s">
        <v>219</v>
      </c>
      <c r="E98" s="1" t="s">
        <v>153</v>
      </c>
      <c r="F98" s="1" t="s">
        <v>221</v>
      </c>
      <c r="G98" s="1">
        <v>10</v>
      </c>
      <c r="H98" s="1">
        <v>24</v>
      </c>
      <c r="I98" s="1">
        <v>48</v>
      </c>
      <c r="J98" s="1">
        <v>18</v>
      </c>
      <c r="K98" s="1">
        <v>36</v>
      </c>
      <c r="L98" s="1">
        <v>24</v>
      </c>
      <c r="T98" s="1">
        <f t="shared" si="2"/>
        <v>160</v>
      </c>
      <c r="U98" s="2">
        <v>69.95</v>
      </c>
      <c r="V98" s="2">
        <v>31.8</v>
      </c>
      <c r="W98" s="3"/>
      <c r="X98" s="3"/>
    </row>
    <row r="99" spans="1:24" ht="49.9" customHeight="1">
      <c r="A99" s="1" t="s">
        <v>9</v>
      </c>
      <c r="B99" s="1" t="s">
        <v>222</v>
      </c>
      <c r="C99" s="1" t="s">
        <v>223</v>
      </c>
      <c r="E99" s="1" t="s">
        <v>153</v>
      </c>
      <c r="F99" s="1" t="s">
        <v>224</v>
      </c>
      <c r="G99" s="1">
        <v>8</v>
      </c>
      <c r="H99" s="1">
        <v>18</v>
      </c>
      <c r="I99" s="1">
        <v>36</v>
      </c>
      <c r="J99" s="1">
        <v>12</v>
      </c>
      <c r="K99" s="1">
        <v>30</v>
      </c>
      <c r="L99" s="1">
        <v>18</v>
      </c>
      <c r="T99" s="1">
        <f t="shared" ref="T99:T119" si="3">SUM(G99:S99)</f>
        <v>122</v>
      </c>
      <c r="U99" s="2">
        <v>79.95</v>
      </c>
      <c r="V99" s="2">
        <v>36.299999999999997</v>
      </c>
      <c r="W99" s="3"/>
      <c r="X99" s="3"/>
    </row>
    <row r="100" spans="1:24" ht="49.9" customHeight="1">
      <c r="A100" s="1" t="s">
        <v>9</v>
      </c>
      <c r="B100" s="1" t="s">
        <v>225</v>
      </c>
      <c r="C100" s="1" t="s">
        <v>226</v>
      </c>
      <c r="E100" s="1" t="s">
        <v>153</v>
      </c>
      <c r="F100" s="1" t="s">
        <v>227</v>
      </c>
      <c r="G100" s="1">
        <v>10</v>
      </c>
      <c r="H100" s="1">
        <v>20</v>
      </c>
      <c r="I100" s="1">
        <v>40</v>
      </c>
      <c r="J100" s="1">
        <v>20</v>
      </c>
      <c r="K100" s="1">
        <v>30</v>
      </c>
      <c r="L100" s="1">
        <v>10</v>
      </c>
      <c r="T100" s="1">
        <f t="shared" si="3"/>
        <v>130</v>
      </c>
      <c r="U100" s="2">
        <v>74.95</v>
      </c>
      <c r="V100" s="2">
        <v>34.1</v>
      </c>
      <c r="W100" s="3"/>
      <c r="X100" s="3"/>
    </row>
    <row r="101" spans="1:24" ht="49.9" customHeight="1">
      <c r="A101" s="1" t="s">
        <v>9</v>
      </c>
      <c r="B101" s="1" t="s">
        <v>228</v>
      </c>
      <c r="C101" s="1" t="s">
        <v>226</v>
      </c>
      <c r="E101" s="1" t="s">
        <v>153</v>
      </c>
      <c r="F101" s="1" t="s">
        <v>229</v>
      </c>
      <c r="G101" s="1">
        <v>10</v>
      </c>
      <c r="H101" s="1">
        <v>20</v>
      </c>
      <c r="I101" s="1">
        <v>40</v>
      </c>
      <c r="J101" s="1">
        <v>20</v>
      </c>
      <c r="K101" s="1">
        <v>30</v>
      </c>
      <c r="L101" s="1">
        <v>10</v>
      </c>
      <c r="T101" s="1">
        <f t="shared" si="3"/>
        <v>130</v>
      </c>
      <c r="U101" s="2">
        <v>74.95</v>
      </c>
      <c r="V101" s="2">
        <v>34.1</v>
      </c>
      <c r="W101" s="3"/>
      <c r="X101" s="3"/>
    </row>
    <row r="102" spans="1:24" ht="49.9" customHeight="1">
      <c r="A102" s="1" t="s">
        <v>19</v>
      </c>
      <c r="B102" s="1" t="s">
        <v>230</v>
      </c>
      <c r="C102" s="1" t="s">
        <v>231</v>
      </c>
      <c r="E102" s="1" t="s">
        <v>153</v>
      </c>
      <c r="F102" s="1" t="s">
        <v>232</v>
      </c>
      <c r="G102" s="1">
        <v>5</v>
      </c>
      <c r="H102" s="1">
        <v>10</v>
      </c>
      <c r="I102" s="1">
        <v>20</v>
      </c>
      <c r="J102" s="1">
        <v>10</v>
      </c>
      <c r="K102" s="1">
        <v>15</v>
      </c>
      <c r="L102" s="1">
        <v>10</v>
      </c>
      <c r="T102" s="1">
        <f t="shared" si="3"/>
        <v>70</v>
      </c>
      <c r="U102" s="2">
        <v>84.95</v>
      </c>
      <c r="V102" s="2">
        <v>38.6</v>
      </c>
      <c r="W102" s="3"/>
      <c r="X102" s="3"/>
    </row>
    <row r="103" spans="1:24" ht="49.9" customHeight="1">
      <c r="A103" s="1" t="s">
        <v>25</v>
      </c>
      <c r="B103" s="1" t="s">
        <v>233</v>
      </c>
      <c r="C103" s="1" t="s">
        <v>231</v>
      </c>
      <c r="E103" s="1" t="s">
        <v>153</v>
      </c>
      <c r="F103" s="1" t="s">
        <v>234</v>
      </c>
      <c r="G103" s="1">
        <v>5</v>
      </c>
      <c r="H103" s="1">
        <v>10</v>
      </c>
      <c r="I103" s="1">
        <v>20</v>
      </c>
      <c r="J103" s="1">
        <v>10</v>
      </c>
      <c r="K103" s="1">
        <v>15</v>
      </c>
      <c r="L103" s="1">
        <v>10</v>
      </c>
      <c r="T103" s="1">
        <f t="shared" si="3"/>
        <v>70</v>
      </c>
      <c r="U103" s="2">
        <v>84.95</v>
      </c>
      <c r="V103" s="2">
        <v>38.6</v>
      </c>
      <c r="W103" s="3"/>
      <c r="X103" s="3"/>
    </row>
    <row r="104" spans="1:24" ht="49.9" customHeight="1">
      <c r="A104" s="1" t="s">
        <v>9</v>
      </c>
      <c r="B104" s="1" t="s">
        <v>235</v>
      </c>
      <c r="C104" s="1" t="s">
        <v>236</v>
      </c>
      <c r="E104" s="1" t="s">
        <v>153</v>
      </c>
      <c r="F104" s="1" t="s">
        <v>237</v>
      </c>
      <c r="G104" s="1">
        <v>15</v>
      </c>
      <c r="H104" s="1">
        <v>30</v>
      </c>
      <c r="I104" s="1">
        <v>60</v>
      </c>
      <c r="J104" s="1">
        <v>30</v>
      </c>
      <c r="K104" s="1">
        <v>40</v>
      </c>
      <c r="L104" s="1">
        <v>20</v>
      </c>
      <c r="T104" s="1">
        <f t="shared" si="3"/>
        <v>195</v>
      </c>
      <c r="U104" s="2">
        <v>89.95</v>
      </c>
      <c r="V104" s="2">
        <v>40.9</v>
      </c>
      <c r="W104" s="3"/>
      <c r="X104" s="3"/>
    </row>
    <row r="105" spans="1:24" ht="49.9" customHeight="1">
      <c r="A105" s="1" t="s">
        <v>9</v>
      </c>
      <c r="B105" s="1" t="s">
        <v>238</v>
      </c>
      <c r="C105" s="1" t="s">
        <v>236</v>
      </c>
      <c r="E105" s="1" t="s">
        <v>153</v>
      </c>
      <c r="F105" s="1" t="s">
        <v>239</v>
      </c>
      <c r="G105" s="1">
        <v>15</v>
      </c>
      <c r="H105" s="1">
        <v>30</v>
      </c>
      <c r="I105" s="1">
        <v>60</v>
      </c>
      <c r="J105" s="1">
        <v>30</v>
      </c>
      <c r="K105" s="1">
        <v>40</v>
      </c>
      <c r="L105" s="1">
        <v>20</v>
      </c>
      <c r="T105" s="1">
        <f t="shared" si="3"/>
        <v>195</v>
      </c>
      <c r="U105" s="2">
        <v>89.95</v>
      </c>
      <c r="V105" s="2">
        <v>40.9</v>
      </c>
      <c r="W105" s="3"/>
      <c r="X105" s="3"/>
    </row>
    <row r="106" spans="1:24" ht="49.9" customHeight="1">
      <c r="A106" s="1" t="s">
        <v>9</v>
      </c>
      <c r="B106" s="1" t="s">
        <v>240</v>
      </c>
      <c r="C106" s="1" t="s">
        <v>241</v>
      </c>
      <c r="E106" s="1" t="s">
        <v>153</v>
      </c>
      <c r="F106" s="1" t="s">
        <v>242</v>
      </c>
      <c r="G106" s="1">
        <v>30</v>
      </c>
      <c r="H106" s="1">
        <v>60</v>
      </c>
      <c r="I106" s="1">
        <v>90</v>
      </c>
      <c r="J106" s="1">
        <v>40</v>
      </c>
      <c r="K106" s="1">
        <v>60</v>
      </c>
      <c r="L106" s="1">
        <v>40</v>
      </c>
      <c r="T106" s="1">
        <f t="shared" si="3"/>
        <v>320</v>
      </c>
      <c r="U106" s="2">
        <v>89.95</v>
      </c>
      <c r="V106" s="2">
        <v>40.9</v>
      </c>
      <c r="W106" s="3"/>
      <c r="X106" s="3"/>
    </row>
    <row r="107" spans="1:24" ht="49.9" customHeight="1">
      <c r="A107" s="1" t="s">
        <v>9</v>
      </c>
      <c r="B107" s="1" t="s">
        <v>243</v>
      </c>
      <c r="C107" s="1" t="s">
        <v>241</v>
      </c>
      <c r="E107" s="1" t="s">
        <v>153</v>
      </c>
      <c r="F107" s="1" t="s">
        <v>244</v>
      </c>
      <c r="G107" s="1">
        <v>30</v>
      </c>
      <c r="H107" s="1">
        <v>60</v>
      </c>
      <c r="I107" s="1">
        <v>90</v>
      </c>
      <c r="J107" s="1">
        <v>40</v>
      </c>
      <c r="K107" s="1">
        <v>60</v>
      </c>
      <c r="L107" s="1">
        <v>40</v>
      </c>
      <c r="T107" s="1">
        <f t="shared" si="3"/>
        <v>320</v>
      </c>
      <c r="U107" s="2">
        <v>89.95</v>
      </c>
      <c r="V107" s="2">
        <v>40.9</v>
      </c>
      <c r="W107" s="3"/>
      <c r="X107" s="3"/>
    </row>
    <row r="108" spans="1:24" ht="49.9" customHeight="1">
      <c r="A108" s="1" t="s">
        <v>9</v>
      </c>
      <c r="B108" s="1" t="s">
        <v>245</v>
      </c>
      <c r="C108" s="1" t="s">
        <v>246</v>
      </c>
      <c r="E108" s="1" t="s">
        <v>153</v>
      </c>
      <c r="F108" s="1" t="s">
        <v>247</v>
      </c>
      <c r="G108" s="1">
        <v>5</v>
      </c>
      <c r="H108" s="1">
        <v>10</v>
      </c>
      <c r="I108" s="1">
        <v>20</v>
      </c>
      <c r="J108" s="1">
        <v>10</v>
      </c>
      <c r="K108" s="1">
        <v>15</v>
      </c>
      <c r="L108" s="1">
        <v>10</v>
      </c>
      <c r="T108" s="1">
        <f t="shared" si="3"/>
        <v>70</v>
      </c>
      <c r="U108" s="2">
        <v>99.95</v>
      </c>
      <c r="V108" s="2">
        <v>45.4</v>
      </c>
      <c r="W108" s="3"/>
      <c r="X108" s="3"/>
    </row>
    <row r="109" spans="1:24" ht="49.9" customHeight="1">
      <c r="A109" s="1" t="s">
        <v>9</v>
      </c>
      <c r="B109" s="1" t="s">
        <v>248</v>
      </c>
      <c r="C109" s="1" t="s">
        <v>246</v>
      </c>
      <c r="E109" s="1" t="s">
        <v>153</v>
      </c>
      <c r="F109" s="1" t="s">
        <v>249</v>
      </c>
      <c r="G109" s="1">
        <v>5</v>
      </c>
      <c r="H109" s="1">
        <v>10</v>
      </c>
      <c r="I109" s="1">
        <v>20</v>
      </c>
      <c r="J109" s="1">
        <v>10</v>
      </c>
      <c r="K109" s="1">
        <v>15</v>
      </c>
      <c r="L109" s="1">
        <v>10</v>
      </c>
      <c r="T109" s="1">
        <f t="shared" si="3"/>
        <v>70</v>
      </c>
      <c r="U109" s="2">
        <v>99.95</v>
      </c>
      <c r="V109" s="2">
        <v>45.4</v>
      </c>
      <c r="W109" s="3"/>
      <c r="X109" s="3"/>
    </row>
    <row r="110" spans="1:24" ht="49.9" customHeight="1">
      <c r="A110" s="1" t="s">
        <v>9</v>
      </c>
      <c r="B110" s="1" t="s">
        <v>250</v>
      </c>
      <c r="C110" s="1" t="s">
        <v>251</v>
      </c>
      <c r="E110" s="1" t="s">
        <v>153</v>
      </c>
      <c r="F110" s="1" t="s">
        <v>252</v>
      </c>
      <c r="G110" s="1">
        <v>10</v>
      </c>
      <c r="H110" s="1">
        <v>20</v>
      </c>
      <c r="I110" s="1">
        <v>40</v>
      </c>
      <c r="J110" s="1">
        <v>20</v>
      </c>
      <c r="K110" s="1">
        <v>30</v>
      </c>
      <c r="L110" s="1">
        <v>10</v>
      </c>
      <c r="T110" s="1">
        <f t="shared" si="3"/>
        <v>130</v>
      </c>
      <c r="U110" s="2">
        <v>94.95</v>
      </c>
      <c r="V110" s="2">
        <v>43.2</v>
      </c>
      <c r="W110" s="3"/>
      <c r="X110" s="3"/>
    </row>
    <row r="111" spans="1:24" ht="49.9" customHeight="1">
      <c r="A111" s="1" t="s">
        <v>9</v>
      </c>
      <c r="B111" s="1" t="s">
        <v>253</v>
      </c>
      <c r="C111" s="1" t="s">
        <v>254</v>
      </c>
      <c r="E111" s="1" t="s">
        <v>153</v>
      </c>
      <c r="F111" s="1" t="s">
        <v>255</v>
      </c>
      <c r="G111" s="1">
        <v>10</v>
      </c>
      <c r="H111" s="1">
        <v>20</v>
      </c>
      <c r="I111" s="1">
        <v>40</v>
      </c>
      <c r="J111" s="1">
        <v>1</v>
      </c>
      <c r="K111" s="1">
        <v>30</v>
      </c>
      <c r="L111" s="1">
        <v>10</v>
      </c>
      <c r="T111" s="1">
        <f t="shared" si="3"/>
        <v>111</v>
      </c>
      <c r="U111" s="2">
        <v>94.95</v>
      </c>
      <c r="V111" s="2">
        <v>43.2</v>
      </c>
      <c r="W111" s="3"/>
      <c r="X111" s="3"/>
    </row>
    <row r="112" spans="1:24" ht="49.9" customHeight="1">
      <c r="A112" s="1" t="s">
        <v>25</v>
      </c>
      <c r="B112" s="1" t="s">
        <v>256</v>
      </c>
      <c r="C112" s="1" t="s">
        <v>254</v>
      </c>
      <c r="E112" s="1" t="s">
        <v>153</v>
      </c>
      <c r="F112" s="1" t="s">
        <v>257</v>
      </c>
      <c r="G112" s="1">
        <v>10</v>
      </c>
      <c r="H112" s="1">
        <v>20</v>
      </c>
      <c r="I112" s="1">
        <v>40</v>
      </c>
      <c r="J112" s="1">
        <v>20</v>
      </c>
      <c r="K112" s="1">
        <v>30</v>
      </c>
      <c r="L112" s="1">
        <v>10</v>
      </c>
      <c r="T112" s="1">
        <f t="shared" si="3"/>
        <v>130</v>
      </c>
      <c r="U112" s="2">
        <v>94.95</v>
      </c>
      <c r="V112" s="2">
        <v>43.2</v>
      </c>
      <c r="W112" s="3"/>
      <c r="X112" s="3"/>
    </row>
    <row r="113" spans="1:24" ht="49.9" customHeight="1">
      <c r="A113" s="1" t="s">
        <v>9</v>
      </c>
      <c r="B113" s="1" t="s">
        <v>258</v>
      </c>
      <c r="C113" s="1" t="s">
        <v>259</v>
      </c>
      <c r="E113" s="1" t="s">
        <v>153</v>
      </c>
      <c r="F113" s="1" t="s">
        <v>260</v>
      </c>
      <c r="G113" s="1">
        <v>10</v>
      </c>
      <c r="H113" s="1">
        <v>20</v>
      </c>
      <c r="I113" s="1">
        <v>40</v>
      </c>
      <c r="J113" s="1">
        <v>20</v>
      </c>
      <c r="K113" s="1">
        <v>30</v>
      </c>
      <c r="L113" s="1">
        <v>10</v>
      </c>
      <c r="T113" s="1">
        <f t="shared" si="3"/>
        <v>130</v>
      </c>
      <c r="U113" s="2">
        <v>74.95</v>
      </c>
      <c r="V113" s="2">
        <v>34.1</v>
      </c>
      <c r="W113" s="3"/>
      <c r="X113" s="3"/>
    </row>
    <row r="114" spans="1:24" ht="49.9" customHeight="1">
      <c r="A114" s="1" t="s">
        <v>9</v>
      </c>
      <c r="B114" s="1" t="s">
        <v>261</v>
      </c>
      <c r="C114" s="1" t="s">
        <v>262</v>
      </c>
      <c r="E114" s="1" t="s">
        <v>153</v>
      </c>
      <c r="F114" s="1" t="s">
        <v>263</v>
      </c>
      <c r="G114" s="1">
        <v>12</v>
      </c>
      <c r="H114" s="1">
        <v>24</v>
      </c>
      <c r="I114" s="1">
        <v>48</v>
      </c>
      <c r="J114" s="1">
        <v>18</v>
      </c>
      <c r="K114" s="1">
        <v>36</v>
      </c>
      <c r="L114" s="1">
        <v>24</v>
      </c>
      <c r="T114" s="1">
        <f t="shared" si="3"/>
        <v>162</v>
      </c>
      <c r="U114" s="2">
        <v>89.95</v>
      </c>
      <c r="V114" s="2">
        <v>40.9</v>
      </c>
      <c r="W114" s="3"/>
      <c r="X114" s="3"/>
    </row>
    <row r="115" spans="1:24" ht="49.9" customHeight="1">
      <c r="A115" s="1" t="s">
        <v>9</v>
      </c>
      <c r="B115" s="1" t="s">
        <v>264</v>
      </c>
      <c r="C115" s="1" t="s">
        <v>76</v>
      </c>
      <c r="E115" s="1" t="s">
        <v>153</v>
      </c>
      <c r="F115" s="1" t="s">
        <v>265</v>
      </c>
      <c r="G115" s="1">
        <v>30</v>
      </c>
      <c r="H115" s="1">
        <v>60</v>
      </c>
      <c r="I115" s="1">
        <v>90</v>
      </c>
      <c r="J115" s="1">
        <v>40</v>
      </c>
      <c r="K115" s="1">
        <v>60</v>
      </c>
      <c r="L115" s="1">
        <v>40</v>
      </c>
      <c r="T115" s="1">
        <f t="shared" si="3"/>
        <v>320</v>
      </c>
      <c r="U115" s="2">
        <v>89.95</v>
      </c>
      <c r="V115" s="2">
        <v>40.9</v>
      </c>
      <c r="W115" s="3"/>
      <c r="X115" s="3"/>
    </row>
    <row r="116" spans="1:24" ht="49.9" customHeight="1">
      <c r="A116" s="1" t="s">
        <v>9</v>
      </c>
      <c r="B116" s="1" t="s">
        <v>266</v>
      </c>
      <c r="C116" s="1" t="s">
        <v>76</v>
      </c>
      <c r="E116" s="1" t="s">
        <v>153</v>
      </c>
      <c r="F116" s="1" t="s">
        <v>267</v>
      </c>
      <c r="G116" s="1">
        <v>12</v>
      </c>
      <c r="H116" s="1">
        <v>24</v>
      </c>
      <c r="I116" s="1">
        <v>48</v>
      </c>
      <c r="J116" s="1">
        <v>18</v>
      </c>
      <c r="K116" s="1">
        <v>36</v>
      </c>
      <c r="L116" s="1">
        <v>24</v>
      </c>
      <c r="T116" s="1">
        <f t="shared" si="3"/>
        <v>162</v>
      </c>
      <c r="U116" s="2">
        <v>89.95</v>
      </c>
      <c r="V116" s="2">
        <v>40.9</v>
      </c>
      <c r="W116" s="3"/>
      <c r="X116" s="3"/>
    </row>
    <row r="117" spans="1:24" ht="49.9" customHeight="1">
      <c r="A117" s="1" t="s">
        <v>9</v>
      </c>
      <c r="B117" s="1" t="s">
        <v>268</v>
      </c>
      <c r="C117" s="1" t="s">
        <v>76</v>
      </c>
      <c r="E117" s="1" t="s">
        <v>153</v>
      </c>
      <c r="F117" s="1" t="s">
        <v>269</v>
      </c>
      <c r="G117" s="1">
        <v>12</v>
      </c>
      <c r="H117" s="1">
        <v>24</v>
      </c>
      <c r="I117" s="1">
        <v>48</v>
      </c>
      <c r="J117" s="1">
        <v>18</v>
      </c>
      <c r="K117" s="1">
        <v>36</v>
      </c>
      <c r="L117" s="1">
        <v>24</v>
      </c>
      <c r="T117" s="1">
        <f t="shared" si="3"/>
        <v>162</v>
      </c>
      <c r="U117" s="2">
        <v>89.95</v>
      </c>
      <c r="V117" s="2">
        <v>40.9</v>
      </c>
      <c r="W117" s="3"/>
      <c r="X117" s="3"/>
    </row>
    <row r="118" spans="1:24" ht="49.9" customHeight="1">
      <c r="A118" s="1" t="s">
        <v>9</v>
      </c>
      <c r="B118" s="1" t="s">
        <v>270</v>
      </c>
      <c r="C118" s="1" t="s">
        <v>76</v>
      </c>
      <c r="E118" s="1" t="s">
        <v>153</v>
      </c>
      <c r="F118" s="1" t="s">
        <v>271</v>
      </c>
      <c r="G118" s="1">
        <v>12</v>
      </c>
      <c r="H118" s="1">
        <v>24</v>
      </c>
      <c r="I118" s="1">
        <v>48</v>
      </c>
      <c r="J118" s="1">
        <v>18</v>
      </c>
      <c r="K118" s="1">
        <v>36</v>
      </c>
      <c r="L118" s="1">
        <v>24</v>
      </c>
      <c r="T118" s="1">
        <f t="shared" si="3"/>
        <v>162</v>
      </c>
      <c r="U118" s="2">
        <v>89.95</v>
      </c>
      <c r="V118" s="2">
        <v>40.9</v>
      </c>
      <c r="W118" s="3"/>
      <c r="X118" s="3"/>
    </row>
    <row r="119" spans="1:24" ht="49.9" customHeight="1">
      <c r="A119" s="1" t="s">
        <v>9</v>
      </c>
      <c r="B119" s="1" t="s">
        <v>272</v>
      </c>
      <c r="C119" s="1" t="s">
        <v>76</v>
      </c>
      <c r="E119" s="1" t="s">
        <v>153</v>
      </c>
      <c r="F119" s="1" t="s">
        <v>273</v>
      </c>
      <c r="G119" s="1">
        <v>30</v>
      </c>
      <c r="H119" s="1">
        <v>60</v>
      </c>
      <c r="I119" s="1">
        <v>90</v>
      </c>
      <c r="J119" s="1">
        <v>40</v>
      </c>
      <c r="K119" s="1">
        <v>60</v>
      </c>
      <c r="L119" s="1">
        <v>40</v>
      </c>
      <c r="T119" s="1">
        <f t="shared" si="3"/>
        <v>320</v>
      </c>
      <c r="U119" s="2">
        <v>89.95</v>
      </c>
      <c r="V119" s="2">
        <v>40.9</v>
      </c>
      <c r="W119" s="3"/>
      <c r="X119" s="3"/>
    </row>
    <row r="120" spans="1:24">
      <c r="T120" s="1">
        <f>SUM(T3:T119)</f>
        <v>23780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Skechers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dcterms:created xsi:type="dcterms:W3CDTF">2024-12-11T14:02:54Z</dcterms:created>
  <dcterms:modified xsi:type="dcterms:W3CDTF">2024-12-13T09:25:14Z</dcterms:modified>
  <cp:category/>
</cp:coreProperties>
</file>